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-300" yWindow="0" windowWidth="11295" windowHeight="9120"/>
  </bookViews>
  <sheets>
    <sheet name="Лист1" sheetId="8" r:id="rId1"/>
  </sheets>
  <definedNames>
    <definedName name="_xlnm.Print_Titles" localSheetId="0">Лист1!$10:$10</definedName>
    <definedName name="_xlnm.Print_Area" localSheetId="0">Лист1!$A$1:$F$45</definedName>
  </definedNames>
  <calcPr calcId="125725" fullCalcOnLoad="1"/>
</workbook>
</file>

<file path=xl/calcChain.xml><?xml version="1.0" encoding="utf-8"?>
<calcChain xmlns="http://schemas.openxmlformats.org/spreadsheetml/2006/main">
  <c r="F23" i="8"/>
  <c r="E45"/>
  <c r="D45"/>
  <c r="F45"/>
  <c r="C45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7"/>
  <c r="F38"/>
  <c r="F39"/>
  <c r="F40"/>
  <c r="F41"/>
  <c r="F42"/>
  <c r="F43"/>
  <c r="F44"/>
  <c r="F11"/>
  <c r="B45"/>
</calcChain>
</file>

<file path=xl/sharedStrings.xml><?xml version="1.0" encoding="utf-8"?>
<sst xmlns="http://schemas.openxmlformats.org/spreadsheetml/2006/main" count="45" uniqueCount="45">
  <si>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</si>
  <si>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</si>
  <si>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</si>
  <si>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</si>
  <si>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</si>
  <si>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</si>
  <si>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</si>
  <si>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</si>
  <si>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Городской округ Спасск-Дальний</t>
  </si>
  <si>
    <t>Уссурийский городской округ</t>
  </si>
  <si>
    <t>Анучинский муниципальный район</t>
  </si>
  <si>
    <t>Дальнереченский муниципальный район</t>
  </si>
  <si>
    <t>Кавалеровский муниципальный район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</si>
  <si>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</si>
  <si>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</si>
  <si>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</si>
  <si>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</si>
  <si>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</si>
  <si>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</si>
  <si>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</si>
  <si>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</si>
  <si>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</si>
  <si>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</si>
  <si>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</si>
  <si>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</si>
  <si>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</si>
  <si>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</si>
  <si>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</si>
  <si>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</si>
  <si>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</si>
  <si>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</si>
  <si>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</si>
  <si>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Итого</t>
  </si>
  <si>
    <t>Городской округ ЗАТО Большой Камень</t>
  </si>
  <si>
    <r>
      <t xml:space="preserve">Сумма по утвержден-ному бюджету           </t>
    </r>
    <r>
      <rPr>
        <b/>
        <sz val="13"/>
        <rFont val="Times New Roman"/>
        <family val="1"/>
        <charset val="204"/>
      </rPr>
      <t xml:space="preserve"> (тыс. рублей)</t>
    </r>
  </si>
  <si>
    <t>Наименование муниципальных образований Приморского края</t>
  </si>
  <si>
    <t>(в рублях)</t>
  </si>
  <si>
    <r>
      <t xml:space="preserve">Сумма по утвержден-ному бюджету            </t>
    </r>
    <r>
      <rPr>
        <b/>
        <sz val="13"/>
        <rFont val="Times New Roman"/>
        <family val="1"/>
        <charset val="204"/>
      </rPr>
      <t xml:space="preserve"> </t>
    </r>
  </si>
  <si>
    <t>Городской округ ЗАТО г. Фокино</t>
  </si>
  <si>
    <t>бюджетам муниципальных образований Приморского края на выплату компенсации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образования, на 2011 год</t>
  </si>
  <si>
    <t>Уточненный бюджет                                2011 года</t>
  </si>
  <si>
    <t>Кассовое исполнение                         за 2011 год</t>
  </si>
  <si>
    <t xml:space="preserve">Процент исполне-ния к уточнен-ному бюджету 2011 года </t>
  </si>
  <si>
    <t xml:space="preserve">Субвенции </t>
  </si>
  <si>
    <t>Таблица 6
приложения 7 
к проекту закона 
Приморского края</t>
  </si>
</sst>
</file>

<file path=xl/styles.xml><?xml version="1.0" encoding="utf-8"?>
<styleSheet xmlns="http://schemas.openxmlformats.org/spreadsheetml/2006/main">
  <numFmts count="1">
    <numFmt numFmtId="172" formatCode="#,##0.0"/>
  </numFmts>
  <fonts count="9">
    <font>
      <sz val="10"/>
      <name val="Arial"/>
    </font>
    <font>
      <sz val="8"/>
      <name val="Arial"/>
      <family val="2"/>
      <charset val="204"/>
    </font>
    <font>
      <sz val="13"/>
      <name val="Times New Roman"/>
      <family val="1"/>
      <charset val="204"/>
    </font>
    <font>
      <sz val="13"/>
      <color indexed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72" fontId="2" fillId="0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3" fontId="4" fillId="0" borderId="0" xfId="0" applyNumberFormat="1" applyFont="1" applyAlignment="1">
      <alignment horizontal="center" vertical="center" wrapText="1"/>
    </xf>
    <xf numFmtId="0" fontId="2" fillId="0" borderId="0" xfId="0" applyFont="1" applyBorder="1"/>
    <xf numFmtId="4" fontId="5" fillId="0" borderId="0" xfId="0" applyNumberFormat="1" applyFont="1" applyFill="1" applyBorder="1"/>
    <xf numFmtId="2" fontId="3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justify"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2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vertical="top" wrapText="1"/>
    </xf>
    <xf numFmtId="4" fontId="2" fillId="0" borderId="0" xfId="0" applyNumberFormat="1" applyFont="1" applyBorder="1" applyAlignment="1">
      <alignment horizontal="left"/>
    </xf>
    <xf numFmtId="4" fontId="2" fillId="0" borderId="0" xfId="0" applyNumberFormat="1" applyFont="1" applyFill="1" applyBorder="1" applyAlignment="1">
      <alignment horizontal="left"/>
    </xf>
    <xf numFmtId="3" fontId="6" fillId="0" borderId="0" xfId="0" applyNumberFormat="1" applyFont="1" applyAlignment="1">
      <alignment horizontal="center" vertical="center" wrapText="1"/>
    </xf>
    <xf numFmtId="3" fontId="7" fillId="0" borderId="0" xfId="0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left" vertical="top" wrapText="1"/>
    </xf>
    <xf numFmtId="4" fontId="2" fillId="0" borderId="1" xfId="0" applyNumberFormat="1" applyFont="1" applyFill="1" applyBorder="1" applyAlignment="1"/>
    <xf numFmtId="172" fontId="2" fillId="0" borderId="1" xfId="0" applyNumberFormat="1" applyFont="1" applyFill="1" applyBorder="1" applyAlignment="1"/>
    <xf numFmtId="4" fontId="4" fillId="0" borderId="1" xfId="0" applyNumberFormat="1" applyFont="1" applyFill="1" applyBorder="1" applyAlignment="1"/>
    <xf numFmtId="172" fontId="4" fillId="0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9"/>
  <sheetViews>
    <sheetView tabSelected="1" view="pageBreakPreview" zoomScaleNormal="100" zoomScaleSheetLayoutView="75" workbookViewId="0">
      <selection activeCell="A12" sqref="A12"/>
    </sheetView>
  </sheetViews>
  <sheetFormatPr defaultRowHeight="16.5"/>
  <cols>
    <col min="1" max="1" width="42.140625" style="1" customWidth="1"/>
    <col min="2" max="2" width="13.7109375" style="1" hidden="1" customWidth="1"/>
    <col min="3" max="3" width="16.85546875" style="2" hidden="1" customWidth="1"/>
    <col min="4" max="4" width="17.140625" style="2" customWidth="1"/>
    <col min="5" max="5" width="17" style="3" customWidth="1"/>
    <col min="6" max="6" width="10.7109375" style="3" customWidth="1"/>
    <col min="7" max="16384" width="9.140625" style="1"/>
  </cols>
  <sheetData>
    <row r="1" spans="1:6" ht="96.75" customHeight="1">
      <c r="A1" s="26"/>
      <c r="B1" s="26"/>
      <c r="C1" s="27"/>
      <c r="D1" s="27"/>
      <c r="E1" s="32" t="s">
        <v>44</v>
      </c>
      <c r="F1" s="32"/>
    </row>
    <row r="2" spans="1:6" ht="18.75" hidden="1">
      <c r="A2" s="26"/>
      <c r="B2" s="26"/>
      <c r="C2" s="27"/>
      <c r="D2" s="27"/>
      <c r="E2" s="28"/>
      <c r="F2" s="28"/>
    </row>
    <row r="3" spans="1:6" ht="18.75" hidden="1">
      <c r="A3" s="26"/>
      <c r="B3" s="26"/>
      <c r="C3" s="27"/>
      <c r="D3" s="27"/>
      <c r="E3" s="28"/>
      <c r="F3" s="28"/>
    </row>
    <row r="4" spans="1:6" ht="18.75">
      <c r="A4" s="26"/>
      <c r="B4" s="26"/>
      <c r="C4" s="27"/>
      <c r="D4" s="27"/>
      <c r="E4" s="28"/>
      <c r="F4" s="28"/>
    </row>
    <row r="5" spans="1:6" ht="17.25" customHeight="1">
      <c r="A5" s="30" t="s">
        <v>43</v>
      </c>
      <c r="B5" s="30"/>
      <c r="C5" s="30"/>
      <c r="D5" s="30"/>
      <c r="E5" s="30"/>
      <c r="F5" s="30"/>
    </row>
    <row r="6" spans="1:6" ht="74.25" customHeight="1">
      <c r="A6" s="30" t="s">
        <v>39</v>
      </c>
      <c r="B6" s="30"/>
      <c r="C6" s="30"/>
      <c r="D6" s="30"/>
      <c r="E6" s="30"/>
      <c r="F6" s="30"/>
    </row>
    <row r="7" spans="1:6" ht="12" customHeight="1">
      <c r="A7" s="29"/>
      <c r="B7" s="29"/>
      <c r="C7" s="29"/>
      <c r="D7" s="29"/>
      <c r="E7" s="29"/>
      <c r="F7" s="29"/>
    </row>
    <row r="8" spans="1:6" ht="22.5" customHeight="1">
      <c r="A8" s="29"/>
      <c r="B8" s="29"/>
      <c r="C8" s="29"/>
      <c r="D8" s="29"/>
      <c r="E8" s="31" t="s">
        <v>36</v>
      </c>
      <c r="F8" s="31"/>
    </row>
    <row r="9" spans="1:6" ht="120" customHeight="1">
      <c r="A9" s="4" t="s">
        <v>35</v>
      </c>
      <c r="B9" s="5" t="s">
        <v>34</v>
      </c>
      <c r="C9" s="15" t="s">
        <v>37</v>
      </c>
      <c r="D9" s="22" t="s">
        <v>40</v>
      </c>
      <c r="E9" s="16" t="s">
        <v>41</v>
      </c>
      <c r="F9" s="16" t="s">
        <v>42</v>
      </c>
    </row>
    <row r="10" spans="1:6" ht="15.75" customHeight="1">
      <c r="A10" s="4">
        <v>1</v>
      </c>
      <c r="B10" s="5">
        <v>2</v>
      </c>
      <c r="C10" s="21">
        <v>2</v>
      </c>
      <c r="D10" s="21">
        <v>2</v>
      </c>
      <c r="E10" s="21">
        <v>3</v>
      </c>
      <c r="F10" s="21">
        <v>4</v>
      </c>
    </row>
    <row r="11" spans="1:6" s="8" customFormat="1" ht="18.75" customHeight="1">
      <c r="A11" s="17" t="s">
        <v>0</v>
      </c>
      <c r="B11" s="18">
        <v>4564.5</v>
      </c>
      <c r="C11" s="18">
        <v>4564500</v>
      </c>
      <c r="D11" s="33">
        <v>5926000</v>
      </c>
      <c r="E11" s="33">
        <v>5926000</v>
      </c>
      <c r="F11" s="34">
        <f>E11/D11%</f>
        <v>100</v>
      </c>
    </row>
    <row r="12" spans="1:6" s="8" customFormat="1" ht="18.75" customHeight="1">
      <c r="A12" s="17" t="s">
        <v>1</v>
      </c>
      <c r="B12" s="18">
        <v>8427.6</v>
      </c>
      <c r="C12" s="18">
        <v>8427600</v>
      </c>
      <c r="D12" s="33">
        <v>11448000</v>
      </c>
      <c r="E12" s="33">
        <v>11448000</v>
      </c>
      <c r="F12" s="34">
        <f t="shared" ref="F12:F45" si="0">E12/D12%</f>
        <v>100</v>
      </c>
    </row>
    <row r="13" spans="1:6" s="8" customFormat="1" ht="18.75" customHeight="1">
      <c r="A13" s="17" t="s">
        <v>33</v>
      </c>
      <c r="B13" s="18">
        <v>3410.1</v>
      </c>
      <c r="C13" s="18">
        <v>3410100</v>
      </c>
      <c r="D13" s="33">
        <v>3557000</v>
      </c>
      <c r="E13" s="33">
        <v>3537097.74</v>
      </c>
      <c r="F13" s="34">
        <f t="shared" si="0"/>
        <v>99.440476244025874</v>
      </c>
    </row>
    <row r="14" spans="1:6" s="8" customFormat="1" ht="18.75" customHeight="1">
      <c r="A14" s="17" t="s">
        <v>2</v>
      </c>
      <c r="B14" s="18">
        <v>38374.699999999997</v>
      </c>
      <c r="C14" s="18">
        <v>38374700</v>
      </c>
      <c r="D14" s="33">
        <v>33462000</v>
      </c>
      <c r="E14" s="33">
        <v>33462000</v>
      </c>
      <c r="F14" s="34">
        <f t="shared" si="0"/>
        <v>100</v>
      </c>
    </row>
    <row r="15" spans="1:6" s="8" customFormat="1" ht="18.75" customHeight="1">
      <c r="A15" s="17" t="s">
        <v>3</v>
      </c>
      <c r="B15" s="18">
        <v>4599.1000000000004</v>
      </c>
      <c r="C15" s="18">
        <v>4599100</v>
      </c>
      <c r="D15" s="33">
        <v>6116000</v>
      </c>
      <c r="E15" s="33">
        <v>6116000</v>
      </c>
      <c r="F15" s="34">
        <f t="shared" si="0"/>
        <v>100</v>
      </c>
    </row>
    <row r="16" spans="1:6" s="8" customFormat="1" ht="18.75" customHeight="1">
      <c r="A16" s="17" t="s">
        <v>4</v>
      </c>
      <c r="B16" s="18">
        <v>3436.3</v>
      </c>
      <c r="C16" s="18">
        <v>3436300</v>
      </c>
      <c r="D16" s="33">
        <v>2341000</v>
      </c>
      <c r="E16" s="33">
        <v>2341000</v>
      </c>
      <c r="F16" s="34">
        <f t="shared" si="0"/>
        <v>100</v>
      </c>
    </row>
    <row r="17" spans="1:7" s="8" customFormat="1" ht="18.75" customHeight="1">
      <c r="A17" s="17" t="s">
        <v>5</v>
      </c>
      <c r="B17" s="18">
        <v>4720.3999999999996</v>
      </c>
      <c r="C17" s="18">
        <v>4720400</v>
      </c>
      <c r="D17" s="33">
        <v>4283000</v>
      </c>
      <c r="E17" s="33">
        <v>4283000</v>
      </c>
      <c r="F17" s="34">
        <f t="shared" si="0"/>
        <v>100</v>
      </c>
    </row>
    <row r="18" spans="1:7" s="8" customFormat="1" ht="18.75" customHeight="1">
      <c r="A18" s="17" t="s">
        <v>6</v>
      </c>
      <c r="B18" s="18">
        <v>13254.3</v>
      </c>
      <c r="C18" s="18">
        <v>13254300</v>
      </c>
      <c r="D18" s="33">
        <v>16542000</v>
      </c>
      <c r="E18" s="33">
        <v>15250000</v>
      </c>
      <c r="F18" s="34">
        <f t="shared" si="0"/>
        <v>92.189578043767384</v>
      </c>
    </row>
    <row r="19" spans="1:7" s="8" customFormat="1" ht="18.75" customHeight="1">
      <c r="A19" s="17" t="s">
        <v>7</v>
      </c>
      <c r="B19" s="18">
        <v>4174.8</v>
      </c>
      <c r="C19" s="18">
        <v>4174800</v>
      </c>
      <c r="D19" s="33">
        <v>4917000</v>
      </c>
      <c r="E19" s="33">
        <v>4917000</v>
      </c>
      <c r="F19" s="34">
        <f t="shared" si="0"/>
        <v>100</v>
      </c>
    </row>
    <row r="20" spans="1:7" s="8" customFormat="1" ht="18.75" customHeight="1">
      <c r="A20" s="17" t="s">
        <v>8</v>
      </c>
      <c r="B20" s="18">
        <v>4381.5</v>
      </c>
      <c r="C20" s="18">
        <v>4381500</v>
      </c>
      <c r="D20" s="33">
        <v>4558000</v>
      </c>
      <c r="E20" s="33">
        <v>4558000</v>
      </c>
      <c r="F20" s="34">
        <f t="shared" si="0"/>
        <v>100</v>
      </c>
    </row>
    <row r="21" spans="1:7" s="8" customFormat="1" ht="18.75" customHeight="1">
      <c r="A21" s="17" t="s">
        <v>9</v>
      </c>
      <c r="B21" s="18">
        <v>14809.1</v>
      </c>
      <c r="C21" s="18">
        <v>14809100</v>
      </c>
      <c r="D21" s="33">
        <v>12559000</v>
      </c>
      <c r="E21" s="33">
        <v>12559000</v>
      </c>
      <c r="F21" s="34">
        <f t="shared" si="0"/>
        <v>100</v>
      </c>
    </row>
    <row r="22" spans="1:7" s="8" customFormat="1" ht="18.75" customHeight="1">
      <c r="A22" s="17" t="s">
        <v>38</v>
      </c>
      <c r="B22" s="18">
        <v>2548.1</v>
      </c>
      <c r="C22" s="18">
        <v>2548100</v>
      </c>
      <c r="D22" s="33">
        <v>1506000</v>
      </c>
      <c r="E22" s="33">
        <v>1504037.8</v>
      </c>
      <c r="F22" s="34">
        <f t="shared" si="0"/>
        <v>99.869707835325372</v>
      </c>
    </row>
    <row r="23" spans="1:7" s="8" customFormat="1" ht="18.75" customHeight="1">
      <c r="A23" s="17" t="s">
        <v>10</v>
      </c>
      <c r="B23" s="18">
        <v>1963.3</v>
      </c>
      <c r="C23" s="18">
        <v>1963300</v>
      </c>
      <c r="D23" s="33">
        <v>911000</v>
      </c>
      <c r="E23" s="33">
        <v>911000</v>
      </c>
      <c r="F23" s="34">
        <f t="shared" si="0"/>
        <v>100</v>
      </c>
      <c r="G23" s="24"/>
    </row>
    <row r="24" spans="1:7" s="8" customFormat="1" ht="18.75" customHeight="1">
      <c r="A24" s="17" t="s">
        <v>11</v>
      </c>
      <c r="B24" s="18">
        <v>2054.4</v>
      </c>
      <c r="C24" s="18">
        <v>2054400</v>
      </c>
      <c r="D24" s="33">
        <v>1188000</v>
      </c>
      <c r="E24" s="33">
        <v>1188000</v>
      </c>
      <c r="F24" s="34">
        <f t="shared" si="0"/>
        <v>100</v>
      </c>
    </row>
    <row r="25" spans="1:7" s="8" customFormat="1" ht="18.75" customHeight="1">
      <c r="A25" s="17" t="s">
        <v>12</v>
      </c>
      <c r="B25" s="18">
        <v>2515.6999999999998</v>
      </c>
      <c r="C25" s="18">
        <v>2515700</v>
      </c>
      <c r="D25" s="33">
        <v>3078000</v>
      </c>
      <c r="E25" s="33">
        <v>2895000</v>
      </c>
      <c r="F25" s="34">
        <f t="shared" si="0"/>
        <v>94.054580896686161</v>
      </c>
    </row>
    <row r="26" spans="1:7" s="8" customFormat="1" ht="18.75" customHeight="1">
      <c r="A26" s="17" t="s">
        <v>13</v>
      </c>
      <c r="B26" s="18">
        <v>2874.9</v>
      </c>
      <c r="C26" s="18">
        <v>2874900</v>
      </c>
      <c r="D26" s="33">
        <v>1997000</v>
      </c>
      <c r="E26" s="33">
        <v>1997000</v>
      </c>
      <c r="F26" s="34">
        <f t="shared" si="0"/>
        <v>100</v>
      </c>
    </row>
    <row r="27" spans="1:7" s="8" customFormat="1" ht="36" customHeight="1">
      <c r="A27" s="17" t="s">
        <v>14</v>
      </c>
      <c r="B27" s="18">
        <v>3089.8</v>
      </c>
      <c r="C27" s="18">
        <v>3089800</v>
      </c>
      <c r="D27" s="33">
        <v>2480000</v>
      </c>
      <c r="E27" s="33">
        <v>2303500</v>
      </c>
      <c r="F27" s="34">
        <f t="shared" si="0"/>
        <v>92.883064516129039</v>
      </c>
    </row>
    <row r="28" spans="1:7" s="8" customFormat="1" ht="18.75" customHeight="1">
      <c r="A28" s="17" t="s">
        <v>15</v>
      </c>
      <c r="B28" s="18">
        <v>1843.2</v>
      </c>
      <c r="C28" s="18">
        <v>1843200</v>
      </c>
      <c r="D28" s="33">
        <v>1167000</v>
      </c>
      <c r="E28" s="33">
        <v>888675.56</v>
      </c>
      <c r="F28" s="34">
        <f t="shared" si="0"/>
        <v>76.150433590402741</v>
      </c>
    </row>
    <row r="29" spans="1:7" s="8" customFormat="1" ht="18.75" customHeight="1">
      <c r="A29" s="17" t="s">
        <v>16</v>
      </c>
      <c r="B29" s="18">
        <v>4805.8999999999996</v>
      </c>
      <c r="C29" s="18">
        <v>4805900</v>
      </c>
      <c r="D29" s="33">
        <v>2468000</v>
      </c>
      <c r="E29" s="33">
        <v>2468000</v>
      </c>
      <c r="F29" s="34">
        <f t="shared" si="0"/>
        <v>100</v>
      </c>
    </row>
    <row r="30" spans="1:7" s="8" customFormat="1" ht="18.75" customHeight="1">
      <c r="A30" s="17" t="s">
        <v>17</v>
      </c>
      <c r="B30" s="18">
        <v>4514.7</v>
      </c>
      <c r="C30" s="18">
        <v>4514700</v>
      </c>
      <c r="D30" s="33">
        <v>3049000</v>
      </c>
      <c r="E30" s="33">
        <v>3049000</v>
      </c>
      <c r="F30" s="34">
        <f t="shared" si="0"/>
        <v>100</v>
      </c>
    </row>
    <row r="31" spans="1:7" s="8" customFormat="1" ht="18.75" customHeight="1">
      <c r="A31" s="17" t="s">
        <v>18</v>
      </c>
      <c r="B31" s="18">
        <v>3886.2</v>
      </c>
      <c r="C31" s="18">
        <v>3886200</v>
      </c>
      <c r="D31" s="33">
        <v>2121000</v>
      </c>
      <c r="E31" s="33">
        <v>2121000</v>
      </c>
      <c r="F31" s="34">
        <f t="shared" si="0"/>
        <v>100</v>
      </c>
    </row>
    <row r="32" spans="1:7" s="8" customFormat="1" ht="18.75" customHeight="1">
      <c r="A32" s="17" t="s">
        <v>19</v>
      </c>
      <c r="B32" s="18">
        <v>1714.3</v>
      </c>
      <c r="C32" s="18">
        <v>1714300</v>
      </c>
      <c r="D32" s="33">
        <v>704000</v>
      </c>
      <c r="E32" s="33">
        <v>556909.22</v>
      </c>
      <c r="F32" s="34">
        <f t="shared" si="0"/>
        <v>79.106423295454547</v>
      </c>
    </row>
    <row r="33" spans="1:7" s="8" customFormat="1" ht="18.75" customHeight="1">
      <c r="A33" s="17" t="s">
        <v>20</v>
      </c>
      <c r="B33" s="18">
        <v>3648.8</v>
      </c>
      <c r="C33" s="18">
        <v>3648800</v>
      </c>
      <c r="D33" s="33">
        <v>1731000</v>
      </c>
      <c r="E33" s="33">
        <v>1731000</v>
      </c>
      <c r="F33" s="34">
        <f t="shared" si="0"/>
        <v>100</v>
      </c>
    </row>
    <row r="34" spans="1:7" s="8" customFormat="1" ht="18.75" customHeight="1">
      <c r="A34" s="17" t="s">
        <v>21</v>
      </c>
      <c r="B34" s="18">
        <v>2769.6</v>
      </c>
      <c r="C34" s="18">
        <v>2769600</v>
      </c>
      <c r="D34" s="33">
        <v>1180000</v>
      </c>
      <c r="E34" s="33">
        <v>1180000</v>
      </c>
      <c r="F34" s="34">
        <f t="shared" si="0"/>
        <v>100</v>
      </c>
    </row>
    <row r="35" spans="1:7" s="8" customFormat="1" ht="18.75" customHeight="1">
      <c r="A35" s="17" t="s">
        <v>22</v>
      </c>
      <c r="B35" s="18">
        <v>3699.8</v>
      </c>
      <c r="C35" s="18">
        <v>3699800</v>
      </c>
      <c r="D35" s="33">
        <v>3082000</v>
      </c>
      <c r="E35" s="33">
        <v>3082000</v>
      </c>
      <c r="F35" s="34">
        <f t="shared" si="0"/>
        <v>100</v>
      </c>
    </row>
    <row r="36" spans="1:7" s="7" customFormat="1" ht="18.75" customHeight="1">
      <c r="A36" s="23" t="s">
        <v>23</v>
      </c>
      <c r="B36" s="18">
        <v>4104.3999999999996</v>
      </c>
      <c r="C36" s="18">
        <v>4104400</v>
      </c>
      <c r="D36" s="33">
        <v>1697000</v>
      </c>
      <c r="E36" s="33">
        <v>1696994.08</v>
      </c>
      <c r="F36" s="34">
        <v>99.9</v>
      </c>
      <c r="G36" s="25"/>
    </row>
    <row r="37" spans="1:7" s="8" customFormat="1" ht="18.75" customHeight="1">
      <c r="A37" s="17" t="s">
        <v>24</v>
      </c>
      <c r="B37" s="18">
        <v>1929.9</v>
      </c>
      <c r="C37" s="18">
        <v>1929900</v>
      </c>
      <c r="D37" s="33">
        <v>1361000</v>
      </c>
      <c r="E37" s="33">
        <v>1299000</v>
      </c>
      <c r="F37" s="34">
        <f t="shared" si="0"/>
        <v>95.444526083761943</v>
      </c>
    </row>
    <row r="38" spans="1:7" s="8" customFormat="1" ht="18.75" customHeight="1">
      <c r="A38" s="17" t="s">
        <v>25</v>
      </c>
      <c r="B38" s="18">
        <v>3531.9</v>
      </c>
      <c r="C38" s="18">
        <v>3531900</v>
      </c>
      <c r="D38" s="33">
        <v>1306000</v>
      </c>
      <c r="E38" s="33">
        <v>1306000</v>
      </c>
      <c r="F38" s="34">
        <f t="shared" si="0"/>
        <v>100</v>
      </c>
    </row>
    <row r="39" spans="1:7" s="8" customFormat="1" ht="18.75" customHeight="1">
      <c r="A39" s="17" t="s">
        <v>26</v>
      </c>
      <c r="B39" s="18">
        <v>3429.7</v>
      </c>
      <c r="C39" s="18">
        <v>3429700</v>
      </c>
      <c r="D39" s="33">
        <v>2702000</v>
      </c>
      <c r="E39" s="33">
        <v>2605000</v>
      </c>
      <c r="F39" s="34">
        <f t="shared" si="0"/>
        <v>96.41006661732051</v>
      </c>
    </row>
    <row r="40" spans="1:7" s="8" customFormat="1" ht="18.75" customHeight="1">
      <c r="A40" s="17" t="s">
        <v>27</v>
      </c>
      <c r="B40" s="18">
        <v>4017.6</v>
      </c>
      <c r="C40" s="18">
        <v>4017600</v>
      </c>
      <c r="D40" s="33">
        <v>1961000</v>
      </c>
      <c r="E40" s="33">
        <v>1961000</v>
      </c>
      <c r="F40" s="34">
        <f t="shared" si="0"/>
        <v>100</v>
      </c>
    </row>
    <row r="41" spans="1:7" s="8" customFormat="1" ht="18.75" customHeight="1">
      <c r="A41" s="17" t="s">
        <v>28</v>
      </c>
      <c r="B41" s="18">
        <v>4361.1000000000004</v>
      </c>
      <c r="C41" s="18">
        <v>4361100</v>
      </c>
      <c r="D41" s="33">
        <v>2646000</v>
      </c>
      <c r="E41" s="33">
        <v>2646000</v>
      </c>
      <c r="F41" s="34">
        <f t="shared" si="0"/>
        <v>100</v>
      </c>
    </row>
    <row r="42" spans="1:7" s="8" customFormat="1" ht="18.75" customHeight="1">
      <c r="A42" s="17" t="s">
        <v>29</v>
      </c>
      <c r="B42" s="18">
        <v>4282.5</v>
      </c>
      <c r="C42" s="18">
        <v>4282500</v>
      </c>
      <c r="D42" s="33">
        <v>2540000</v>
      </c>
      <c r="E42" s="33">
        <v>2540000</v>
      </c>
      <c r="F42" s="34">
        <f t="shared" si="0"/>
        <v>100</v>
      </c>
    </row>
    <row r="43" spans="1:7" s="8" customFormat="1" ht="18.75" customHeight="1">
      <c r="A43" s="17" t="s">
        <v>30</v>
      </c>
      <c r="B43" s="18">
        <v>2677.4</v>
      </c>
      <c r="C43" s="18">
        <v>2677400</v>
      </c>
      <c r="D43" s="33">
        <v>1300000</v>
      </c>
      <c r="E43" s="33">
        <v>1300000</v>
      </c>
      <c r="F43" s="34">
        <f t="shared" si="0"/>
        <v>100</v>
      </c>
    </row>
    <row r="44" spans="1:7" ht="18.75" customHeight="1">
      <c r="A44" s="17" t="s">
        <v>31</v>
      </c>
      <c r="B44" s="18">
        <v>2408.8000000000002</v>
      </c>
      <c r="C44" s="18">
        <v>2408800</v>
      </c>
      <c r="D44" s="33">
        <v>791000</v>
      </c>
      <c r="E44" s="33">
        <v>724996.31</v>
      </c>
      <c r="F44" s="34">
        <f t="shared" si="0"/>
        <v>91.655664981036665</v>
      </c>
    </row>
    <row r="45" spans="1:7" s="9" customFormat="1" ht="18.75" customHeight="1">
      <c r="A45" s="19" t="s">
        <v>32</v>
      </c>
      <c r="B45" s="20">
        <f>SUM(B11:B44)</f>
        <v>176824.39999999997</v>
      </c>
      <c r="C45" s="20">
        <f>SUM(C11:C44)</f>
        <v>176824400</v>
      </c>
      <c r="D45" s="35">
        <f>SUM(D11:D44)</f>
        <v>148675000</v>
      </c>
      <c r="E45" s="35">
        <f>SUM(E11:E44)</f>
        <v>146351210.71000001</v>
      </c>
      <c r="F45" s="36">
        <f t="shared" si="0"/>
        <v>98.437000645703719</v>
      </c>
    </row>
    <row r="46" spans="1:7" ht="16.5" customHeight="1">
      <c r="A46" s="10"/>
      <c r="B46" s="11"/>
      <c r="D46" s="12"/>
    </row>
    <row r="47" spans="1:7" ht="16.5" customHeight="1">
      <c r="A47" s="13"/>
      <c r="B47" s="6"/>
      <c r="D47" s="12"/>
    </row>
    <row r="49" spans="2:2">
      <c r="B49" s="14"/>
    </row>
  </sheetData>
  <mergeCells count="4">
    <mergeCell ref="A6:F6"/>
    <mergeCell ref="E8:F8"/>
    <mergeCell ref="E1:F1"/>
    <mergeCell ref="A5:F5"/>
  </mergeCells>
  <phoneticPr fontId="1" type="noConversion"/>
  <pageMargins left="1.0629921259842521" right="0.59055118110236227" top="0.59055118110236227" bottom="0.59055118110236227" header="0.19685039370078741" footer="0.15748031496062992"/>
  <pageSetup paperSize="9" scale="98" fitToHeight="100" orientation="portrait" r:id="rId1"/>
  <headerFooter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Excel Development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Camarillo</dc:creator>
  <cp:lastModifiedBy>Надеина</cp:lastModifiedBy>
  <cp:lastPrinted>2012-05-15T04:28:08Z</cp:lastPrinted>
  <dcterms:created xsi:type="dcterms:W3CDTF">1996-10-08T23:32:33Z</dcterms:created>
  <dcterms:modified xsi:type="dcterms:W3CDTF">2012-05-15T04:29:41Z</dcterms:modified>
</cp:coreProperties>
</file>