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ГО'!$A$1:$F$22</definedName>
  </definedNames>
  <calcPr calcId="125725"/>
</workbook>
</file>

<file path=xl/calcChain.xml><?xml version="1.0" encoding="utf-8"?>
<calcChain xmlns="http://schemas.openxmlformats.org/spreadsheetml/2006/main">
  <c r="E22" i="1"/>
  <c r="C22"/>
  <c r="D22"/>
  <c r="F11"/>
  <c r="F12"/>
  <c r="F13"/>
  <c r="F14"/>
  <c r="F15"/>
  <c r="F16"/>
  <c r="F17"/>
  <c r="F18"/>
  <c r="F19"/>
  <c r="F20"/>
  <c r="F21"/>
  <c r="F22"/>
  <c r="F10"/>
  <c r="B22"/>
</calcChain>
</file>

<file path=xl/sharedStrings.xml><?xml version="1.0" encoding="utf-8"?>
<sst xmlns="http://schemas.openxmlformats.org/spreadsheetml/2006/main" count="23" uniqueCount="23">
  <si>
    <t>Арсеньевский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</si>
  <si>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</si>
  <si>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</si>
  <si>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</si>
  <si>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</si>
  <si>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</si>
  <si>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</si>
  <si>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</si>
  <si>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Итого</t>
  </si>
  <si>
    <t>Сумма</t>
  </si>
  <si>
    <t>Артемовский городской округ</t>
  </si>
  <si>
    <t>Владивостокский городской округ</t>
  </si>
  <si>
    <t>Городской округ ЗАТО Большой Камень</t>
  </si>
  <si>
    <t>Наименование муниципальных образований Приморского края</t>
  </si>
  <si>
    <t xml:space="preserve">Сумма по утвержденному бюджету            </t>
  </si>
  <si>
    <t xml:space="preserve"> (в рублях)</t>
  </si>
  <si>
    <t>Городской округ ЗАТО г. Фокино</t>
  </si>
  <si>
    <t>Дотации</t>
  </si>
  <si>
    <t xml:space="preserve"> на выравнивание бюджетной обеспеченности поселений из краевого фонда финансовой поддержки  поселений в 2011 году</t>
  </si>
  <si>
    <t>Уточненный бюджет                                2011 года</t>
  </si>
  <si>
    <t xml:space="preserve">Кассовое исполнение                         за 2011 год        </t>
  </si>
  <si>
    <t>Процент исполне-ния к уточнен-ному бюджету 2011 года</t>
  </si>
  <si>
    <t>Таблица 2 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</si>
</sst>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view="pageBreakPreview" zoomScaleNormal="100" workbookViewId="0">
      <selection activeCell="E1" sqref="E1:F1"/>
    </sheetView>
  </sheetViews>
  <sheetFormatPr defaultRowHeight="16.5"/>
  <cols>
    <col min="1" max="1" width="37" style="5" customWidth="1"/>
    <col min="2" max="2" width="1.44140625" style="4" hidden="1" customWidth="1"/>
    <col min="3" max="3" width="13.77734375" style="4" hidden="1" customWidth="1"/>
    <col min="4" max="4" width="13.5546875" style="4" customWidth="1"/>
    <col min="5" max="5" width="13.44140625" style="4" customWidth="1"/>
    <col min="6" max="6" width="9.21875" style="4" customWidth="1"/>
    <col min="7" max="16384" width="8.88671875" style="4"/>
  </cols>
  <sheetData>
    <row r="1" spans="1:9" ht="94.5" customHeight="1">
      <c r="A1" s="14"/>
      <c r="B1" s="15"/>
      <c r="C1" s="15"/>
      <c r="D1" s="15"/>
      <c r="E1" s="23" t="s">
        <v>22</v>
      </c>
      <c r="F1" s="23"/>
    </row>
    <row r="2" spans="1:9" ht="0.75" hidden="1" customHeight="1">
      <c r="A2" s="14"/>
      <c r="B2" s="15"/>
      <c r="C2" s="15"/>
      <c r="D2" s="15"/>
      <c r="E2" s="16"/>
      <c r="F2" s="16"/>
    </row>
    <row r="3" spans="1:9" ht="27" hidden="1" customHeight="1">
      <c r="A3" s="14"/>
      <c r="B3" s="15"/>
      <c r="C3" s="15"/>
      <c r="D3" s="15"/>
      <c r="E3" s="16"/>
      <c r="F3" s="16"/>
    </row>
    <row r="4" spans="1:9" ht="21.75" customHeight="1">
      <c r="A4" s="14"/>
      <c r="B4" s="15"/>
      <c r="C4" s="15"/>
      <c r="D4" s="15"/>
      <c r="E4" s="16"/>
      <c r="F4" s="16"/>
    </row>
    <row r="5" spans="1:9" ht="18.75">
      <c r="A5" s="22" t="s">
        <v>17</v>
      </c>
      <c r="B5" s="22"/>
      <c r="C5" s="22"/>
      <c r="D5" s="22"/>
      <c r="E5" s="22"/>
      <c r="F5" s="22"/>
    </row>
    <row r="6" spans="1:9" s="2" customFormat="1" ht="38.25" customHeight="1">
      <c r="A6" s="22" t="s">
        <v>18</v>
      </c>
      <c r="B6" s="22"/>
      <c r="C6" s="22"/>
      <c r="D6" s="22"/>
      <c r="E6" s="22"/>
      <c r="F6" s="22"/>
      <c r="G6" s="1"/>
      <c r="H6" s="1"/>
      <c r="I6" s="1"/>
    </row>
    <row r="7" spans="1:9" s="2" customFormat="1" ht="21" customHeight="1">
      <c r="A7" s="17"/>
      <c r="B7" s="17"/>
      <c r="C7" s="17"/>
      <c r="D7" s="17"/>
      <c r="E7" s="17"/>
      <c r="F7" s="17"/>
      <c r="G7" s="1"/>
      <c r="H7" s="1"/>
      <c r="I7" s="1"/>
    </row>
    <row r="8" spans="1:9" s="2" customFormat="1" ht="20.25" customHeight="1">
      <c r="A8" s="14"/>
      <c r="B8" s="16"/>
      <c r="C8" s="16"/>
      <c r="D8" s="15"/>
      <c r="E8" s="15"/>
      <c r="F8" s="16" t="s">
        <v>15</v>
      </c>
    </row>
    <row r="9" spans="1:9" s="2" customFormat="1" ht="120.75" customHeight="1">
      <c r="A9" s="3" t="s">
        <v>13</v>
      </c>
      <c r="B9" s="6" t="s">
        <v>9</v>
      </c>
      <c r="C9" s="6" t="s">
        <v>14</v>
      </c>
      <c r="D9" s="7" t="s">
        <v>19</v>
      </c>
      <c r="E9" s="7" t="s">
        <v>20</v>
      </c>
      <c r="F9" s="7" t="s">
        <v>21</v>
      </c>
    </row>
    <row r="10" spans="1:9" s="2" customFormat="1" ht="18.75" customHeight="1">
      <c r="A10" s="8" t="s">
        <v>0</v>
      </c>
      <c r="B10" s="9">
        <v>9505</v>
      </c>
      <c r="C10" s="9">
        <v>9505000</v>
      </c>
      <c r="D10" s="18">
        <v>4037000</v>
      </c>
      <c r="E10" s="18">
        <v>4037000</v>
      </c>
      <c r="F10" s="19">
        <f>E10/D10%</f>
        <v>100</v>
      </c>
    </row>
    <row r="11" spans="1:9" s="2" customFormat="1" ht="18.75" customHeight="1">
      <c r="A11" s="8" t="s">
        <v>10</v>
      </c>
      <c r="B11" s="9">
        <v>18341</v>
      </c>
      <c r="C11" s="9">
        <v>18341000</v>
      </c>
      <c r="D11" s="18">
        <v>7853000</v>
      </c>
      <c r="E11" s="18">
        <v>7853000</v>
      </c>
      <c r="F11" s="19">
        <f t="shared" ref="F11:F22" si="0">E11/D11%</f>
        <v>100</v>
      </c>
    </row>
    <row r="12" spans="1:9" s="2" customFormat="1" ht="18.75" customHeight="1">
      <c r="A12" s="8" t="s">
        <v>12</v>
      </c>
      <c r="B12" s="9">
        <v>6408</v>
      </c>
      <c r="C12" s="9">
        <v>6408000</v>
      </c>
      <c r="D12" s="18">
        <v>2778000</v>
      </c>
      <c r="E12" s="18">
        <v>2778000</v>
      </c>
      <c r="F12" s="19">
        <f t="shared" si="0"/>
        <v>100</v>
      </c>
    </row>
    <row r="13" spans="1:9" s="2" customFormat="1" ht="18.75" customHeight="1">
      <c r="A13" s="8" t="s">
        <v>11</v>
      </c>
      <c r="B13" s="9">
        <v>99180</v>
      </c>
      <c r="C13" s="9">
        <v>99180000</v>
      </c>
      <c r="D13" s="18">
        <v>42712000</v>
      </c>
      <c r="E13" s="18">
        <v>42712000</v>
      </c>
      <c r="F13" s="19">
        <f t="shared" si="0"/>
        <v>100</v>
      </c>
    </row>
    <row r="14" spans="1:9" s="2" customFormat="1" ht="18.75" customHeight="1">
      <c r="A14" s="8" t="s">
        <v>1</v>
      </c>
      <c r="B14" s="9">
        <v>7871</v>
      </c>
      <c r="C14" s="9">
        <v>7871000</v>
      </c>
      <c r="D14" s="18">
        <v>3317000</v>
      </c>
      <c r="E14" s="18">
        <v>3317000</v>
      </c>
      <c r="F14" s="19">
        <f t="shared" si="0"/>
        <v>100</v>
      </c>
    </row>
    <row r="15" spans="1:9" s="2" customFormat="1" ht="18.75" customHeight="1">
      <c r="A15" s="8" t="s">
        <v>2</v>
      </c>
      <c r="B15" s="9">
        <v>5305</v>
      </c>
      <c r="C15" s="9">
        <v>5305000</v>
      </c>
      <c r="D15" s="18">
        <v>2234000</v>
      </c>
      <c r="E15" s="18">
        <v>2234000</v>
      </c>
      <c r="F15" s="19">
        <f t="shared" si="0"/>
        <v>100</v>
      </c>
    </row>
    <row r="16" spans="1:9" s="2" customFormat="1" ht="18.75" customHeight="1">
      <c r="A16" s="8" t="s">
        <v>3</v>
      </c>
      <c r="B16" s="9">
        <v>8273</v>
      </c>
      <c r="C16" s="9">
        <v>8273000</v>
      </c>
      <c r="D16" s="18">
        <v>3549000</v>
      </c>
      <c r="E16" s="18">
        <v>3549000</v>
      </c>
      <c r="F16" s="19">
        <f t="shared" si="0"/>
        <v>100</v>
      </c>
    </row>
    <row r="17" spans="1:6" s="2" customFormat="1" ht="18.75" customHeight="1">
      <c r="A17" s="8" t="s">
        <v>4</v>
      </c>
      <c r="B17" s="9">
        <v>27763</v>
      </c>
      <c r="C17" s="9">
        <v>27763000</v>
      </c>
      <c r="D17" s="18">
        <v>11765000</v>
      </c>
      <c r="E17" s="18">
        <v>11765000</v>
      </c>
      <c r="F17" s="19">
        <f t="shared" si="0"/>
        <v>100</v>
      </c>
    </row>
    <row r="18" spans="1:6" s="2" customFormat="1" ht="18.75" customHeight="1">
      <c r="A18" s="8" t="s">
        <v>5</v>
      </c>
      <c r="B18" s="9">
        <v>8129</v>
      </c>
      <c r="C18" s="9">
        <v>8129000</v>
      </c>
      <c r="D18" s="18">
        <v>3487000</v>
      </c>
      <c r="E18" s="18">
        <v>3487000</v>
      </c>
      <c r="F18" s="19">
        <f t="shared" si="0"/>
        <v>100</v>
      </c>
    </row>
    <row r="19" spans="1:6" s="2" customFormat="1" ht="18.75" customHeight="1">
      <c r="A19" s="8" t="s">
        <v>6</v>
      </c>
      <c r="B19" s="9">
        <v>7513</v>
      </c>
      <c r="C19" s="9">
        <v>7513000</v>
      </c>
      <c r="D19" s="18">
        <v>3196000</v>
      </c>
      <c r="E19" s="18">
        <v>3196000</v>
      </c>
      <c r="F19" s="19">
        <f t="shared" si="0"/>
        <v>100</v>
      </c>
    </row>
    <row r="20" spans="1:6" s="2" customFormat="1" ht="18.75" customHeight="1">
      <c r="A20" s="8" t="s">
        <v>7</v>
      </c>
      <c r="B20" s="9">
        <v>29578</v>
      </c>
      <c r="C20" s="9">
        <v>29578000</v>
      </c>
      <c r="D20" s="18">
        <v>12677000</v>
      </c>
      <c r="E20" s="18">
        <v>12677000</v>
      </c>
      <c r="F20" s="19">
        <f t="shared" si="0"/>
        <v>100</v>
      </c>
    </row>
    <row r="21" spans="1:6" s="2" customFormat="1" ht="18.75" customHeight="1">
      <c r="A21" s="8" t="s">
        <v>16</v>
      </c>
      <c r="B21" s="9">
        <v>5546</v>
      </c>
      <c r="C21" s="9">
        <v>5546000</v>
      </c>
      <c r="D21" s="18">
        <v>2395000</v>
      </c>
      <c r="E21" s="18">
        <v>2395000</v>
      </c>
      <c r="F21" s="19">
        <f t="shared" si="0"/>
        <v>100</v>
      </c>
    </row>
    <row r="22" spans="1:6" s="12" customFormat="1" ht="17.25" customHeight="1">
      <c r="A22" s="10" t="s">
        <v>8</v>
      </c>
      <c r="B22" s="11">
        <f>SUM(B10:B21)</f>
        <v>233412</v>
      </c>
      <c r="C22" s="11">
        <f>SUM(C10:C21)</f>
        <v>233412000</v>
      </c>
      <c r="D22" s="20">
        <f>SUM(D10:D21)</f>
        <v>100000000</v>
      </c>
      <c r="E22" s="20">
        <f>SUM(E10:E21)</f>
        <v>100000000</v>
      </c>
      <c r="F22" s="21">
        <f t="shared" si="0"/>
        <v>100</v>
      </c>
    </row>
    <row r="24" spans="1:6">
      <c r="E24" s="13"/>
    </row>
  </sheetData>
  <mergeCells count="3">
    <mergeCell ref="A6:F6"/>
    <mergeCell ref="E1:F1"/>
    <mergeCell ref="A5:F5"/>
  </mergeCells>
  <phoneticPr fontId="0" type="noConversion"/>
  <pageMargins left="1.0629921259842521" right="0.59055118110236227" top="0.59055118110236227" bottom="0.59055118110236227" header="0.19685039370078741" footer="0.15748031496062992"/>
  <pageSetup paperSize="9" fitToHeight="10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2012-05-15T00:35:44Z</cp:lastPrinted>
  <dcterms:created xsi:type="dcterms:W3CDTF">2005-09-07T22:16:23Z</dcterms:created>
  <dcterms:modified xsi:type="dcterms:W3CDTF">2012-05-16T03:52:40Z</dcterms:modified>
</cp:coreProperties>
</file>