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432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52511"/>
</workbook>
</file>

<file path=xl/calcChain.xml><?xml version="1.0" encoding="utf-8"?>
<calcChain xmlns="http://schemas.openxmlformats.org/spreadsheetml/2006/main">
  <c r="C24" i="2" l="1"/>
  <c r="C8" i="2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<sst xmlns="http://schemas.openxmlformats.org/spreadsheetml/2006/main" count="42" uniqueCount="42">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</sst>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/>
    <xf numFmtId="0" fontId="7" fillId="0" borderId="0"/>
    <xf numFmtId="0" fontId="6" fillId="0" borderId="0"/>
    <xf numFmtId="0" fontId="6" fillId="0" borderId="0">
      <alignment horizontal="center"/>
    </xf>
    <xf numFmtId="0" fontId="8" fillId="0" borderId="0"/>
    <xf numFmtId="0" fontId="6" fillId="0" borderId="0">
      <alignment wrapText="1"/>
    </xf>
    <xf numFmtId="0" fontId="6" fillId="0" borderId="0">
      <alignment horizontal="center" wrapText="1"/>
    </xf>
    <xf numFmtId="0" fontId="6" fillId="0" borderId="3">
      <alignment horizontal="center" wrapText="1"/>
    </xf>
    <xf numFmtId="0" fontId="6" fillId="0" borderId="4">
      <alignment horizontal="center" wrapText="1"/>
    </xf>
    <xf numFmtId="0" fontId="9" fillId="0" borderId="0">
      <alignment horizontal="center"/>
    </xf>
    <xf numFmtId="0" fontId="6" fillId="0" borderId="0">
      <alignment horizontal="right"/>
    </xf>
    <xf numFmtId="0" fontId="10" fillId="0" borderId="0">
      <alignment horizontal="center"/>
    </xf>
    <xf numFmtId="0" fontId="6" fillId="0" borderId="3"/>
    <xf numFmtId="0" fontId="6" fillId="0" borderId="3">
      <alignment horizontal="right"/>
    </xf>
    <xf numFmtId="0" fontId="6" fillId="0" borderId="2">
      <alignment horizontal="center" vertical="center" wrapText="1"/>
    </xf>
    <xf numFmtId="0" fontId="6" fillId="0" borderId="2">
      <alignment horizontal="center"/>
    </xf>
    <xf numFmtId="0" fontId="6" fillId="0" borderId="2">
      <alignment vertical="top" wrapText="1"/>
    </xf>
    <xf numFmtId="49" fontId="6" fillId="0" borderId="2">
      <alignment horizontal="center" vertical="top" shrinkToFit="1"/>
    </xf>
    <xf numFmtId="4" fontId="6" fillId="0" borderId="2">
      <alignment horizontal="right" vertical="top" shrinkToFit="1"/>
    </xf>
    <xf numFmtId="0" fontId="11" fillId="0" borderId="2">
      <alignment horizontal="left"/>
    </xf>
    <xf numFmtId="0" fontId="11" fillId="0" borderId="2">
      <alignment horizontal="right"/>
    </xf>
    <xf numFmtId="4" fontId="11" fillId="0" borderId="2">
      <alignment horizontal="right" vertical="top" shrinkToFit="1"/>
    </xf>
    <xf numFmtId="0" fontId="11" fillId="0" borderId="4">
      <alignment horizontal="left"/>
    </xf>
    <xf numFmtId="0" fontId="11" fillId="0" borderId="4">
      <alignment horizontal="right"/>
    </xf>
    <xf numFmtId="4" fontId="11" fillId="0" borderId="4">
      <alignment horizontal="right" vertical="top" shrinkToFit="1"/>
    </xf>
    <xf numFmtId="0" fontId="11" fillId="0" borderId="3">
      <alignment horizontal="center"/>
    </xf>
    <xf numFmtId="0" fontId="6" fillId="0" borderId="2"/>
    <xf numFmtId="0" fontId="6" fillId="0" borderId="4"/>
    <xf numFmtId="0" fontId="6" fillId="0" borderId="0">
      <alignment horizontal="left" wrapText="1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2" fillId="2" borderId="0"/>
    <xf numFmtId="49" fontId="6" fillId="0" borderId="2">
      <alignment vertical="top" wrapText="1"/>
    </xf>
    <xf numFmtId="49" fontId="11" fillId="0" borderId="2">
      <alignment horizontal="center" vertical="top" shrinkToFit="1"/>
    </xf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4" fontId="5" fillId="0" borderId="1" xfId="0" applyNumberFormat="1" applyFont="1" applyBorder="1"/>
    <xf numFmtId="4" fontId="1" fillId="0" borderId="1" xfId="0" applyNumberFormat="1" applyFont="1" applyFill="1" applyBorder="1" applyAlignment="1">
      <alignment wrapText="1"/>
    </xf>
    <xf numFmtId="0" fontId="1" fillId="0" borderId="1" xfId="0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</cellXfs>
  <cellStyles count="37">
    <cellStyle name="br" xfId="31"/>
    <cellStyle name="col" xfId="30"/>
    <cellStyle name="style0" xfId="32"/>
    <cellStyle name="td" xfId="33"/>
    <cellStyle name="tr" xfId="29"/>
    <cellStyle name="xl21" xfId="34"/>
    <cellStyle name="xl22" xfId="2"/>
    <cellStyle name="xl23" xfId="9"/>
    <cellStyle name="xl24" xfId="12"/>
    <cellStyle name="xl25" xfId="14"/>
    <cellStyle name="xl26" xfId="22"/>
    <cellStyle name="xl27" xfId="19"/>
    <cellStyle name="xl28" xfId="27"/>
    <cellStyle name="xl29" xfId="4"/>
    <cellStyle name="xl30" xfId="15"/>
    <cellStyle name="xl31" xfId="26"/>
    <cellStyle name="xl32" xfId="20"/>
    <cellStyle name="xl33" xfId="23"/>
    <cellStyle name="xl34" xfId="5"/>
    <cellStyle name="xl35" xfId="8"/>
    <cellStyle name="xl36" xfId="6"/>
    <cellStyle name="xl37" xfId="21"/>
    <cellStyle name="xl38" xfId="24"/>
    <cellStyle name="xl39" xfId="3"/>
    <cellStyle name="xl40" xfId="7"/>
    <cellStyle name="xl41" xfId="10"/>
    <cellStyle name="xl42" xfId="11"/>
    <cellStyle name="xl43" xfId="13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view="pageBreakPreview" zoomScaleNormal="100" zoomScaleSheetLayoutView="100" workbookViewId="0">
      <selection activeCell="C8" sqref="C8"/>
    </sheetView>
  </sheetViews>
  <sheetFormatPr defaultRowHeight="14.4" x14ac:dyDescent="0.3"/>
  <cols>
    <col min="1" max="1" width="29.88671875" customWidth="1"/>
    <col min="2" max="2" width="56" customWidth="1"/>
    <col min="3" max="3" width="29.5546875" customWidth="1"/>
    <col min="4" max="4" width="31.5546875" customWidth="1"/>
    <col min="5" max="5" width="25.33203125" customWidth="1"/>
  </cols>
  <sheetData>
    <row r="1" spans="1:5" ht="20.399999999999999" x14ac:dyDescent="0.3">
      <c r="A1" s="15" t="s">
        <v>41</v>
      </c>
      <c r="B1" s="15"/>
      <c r="C1" s="15"/>
    </row>
    <row r="3" spans="1:5" ht="18" x14ac:dyDescent="0.35">
      <c r="C3" s="8" t="s">
        <v>26</v>
      </c>
    </row>
    <row r="4" spans="1:5" ht="18" x14ac:dyDescent="0.3">
      <c r="A4" s="2" t="s">
        <v>0</v>
      </c>
      <c r="B4" s="2" t="s">
        <v>1</v>
      </c>
      <c r="C4" s="2" t="s">
        <v>2</v>
      </c>
    </row>
    <row r="5" spans="1:5" ht="18" x14ac:dyDescent="0.35">
      <c r="A5" s="3"/>
      <c r="B5" s="4" t="s">
        <v>3</v>
      </c>
      <c r="C5" s="3"/>
    </row>
    <row r="6" spans="1:5" ht="18" x14ac:dyDescent="0.35">
      <c r="A6" s="7" t="s">
        <v>6</v>
      </c>
      <c r="B6" s="3" t="s">
        <v>7</v>
      </c>
      <c r="C6" s="12">
        <v>89389854017</v>
      </c>
    </row>
    <row r="7" spans="1:5" ht="18" x14ac:dyDescent="0.35">
      <c r="A7" s="7" t="s">
        <v>9</v>
      </c>
      <c r="B7" s="3" t="s">
        <v>8</v>
      </c>
      <c r="C7" s="12">
        <v>55096091019.769997</v>
      </c>
    </row>
    <row r="8" spans="1:5" ht="17.399999999999999" x14ac:dyDescent="0.3">
      <c r="A8" s="4"/>
      <c r="B8" s="4" t="s">
        <v>4</v>
      </c>
      <c r="C8" s="11">
        <f>C6+C7</f>
        <v>144485945036.76999</v>
      </c>
    </row>
    <row r="9" spans="1:5" ht="18" x14ac:dyDescent="0.35">
      <c r="A9" s="3"/>
      <c r="B9" s="4" t="s">
        <v>5</v>
      </c>
      <c r="C9" s="13"/>
    </row>
    <row r="10" spans="1:5" ht="18" x14ac:dyDescent="0.35">
      <c r="A10" s="1" t="s">
        <v>10</v>
      </c>
      <c r="B10" s="9" t="s">
        <v>27</v>
      </c>
      <c r="C10" s="12">
        <v>7179389896.2799997</v>
      </c>
      <c r="E10" s="10"/>
    </row>
    <row r="11" spans="1:5" ht="18" x14ac:dyDescent="0.35">
      <c r="A11" s="1" t="s">
        <v>11</v>
      </c>
      <c r="B11" s="9" t="s">
        <v>28</v>
      </c>
      <c r="C11" s="12">
        <v>34197300</v>
      </c>
    </row>
    <row r="12" spans="1:5" ht="36.75" customHeight="1" x14ac:dyDescent="0.35">
      <c r="A12" s="1" t="s">
        <v>12</v>
      </c>
      <c r="B12" s="9" t="s">
        <v>29</v>
      </c>
      <c r="C12" s="12">
        <v>2376408249.8899999</v>
      </c>
    </row>
    <row r="13" spans="1:5" ht="18" x14ac:dyDescent="0.35">
      <c r="A13" s="1" t="s">
        <v>13</v>
      </c>
      <c r="B13" s="9" t="s">
        <v>30</v>
      </c>
      <c r="C13" s="12">
        <v>35197618052.730003</v>
      </c>
      <c r="E13" s="10"/>
    </row>
    <row r="14" spans="1:5" ht="18" x14ac:dyDescent="0.35">
      <c r="A14" s="1" t="s">
        <v>14</v>
      </c>
      <c r="B14" s="9" t="s">
        <v>31</v>
      </c>
      <c r="C14" s="12">
        <v>15860859631.34</v>
      </c>
    </row>
    <row r="15" spans="1:5" ht="18" x14ac:dyDescent="0.35">
      <c r="A15" s="1" t="s">
        <v>15</v>
      </c>
      <c r="B15" s="9" t="s">
        <v>32</v>
      </c>
      <c r="C15" s="12">
        <v>124815005.59</v>
      </c>
    </row>
    <row r="16" spans="1:5" ht="18" x14ac:dyDescent="0.35">
      <c r="A16" s="1" t="s">
        <v>16</v>
      </c>
      <c r="B16" s="9" t="s">
        <v>33</v>
      </c>
      <c r="C16" s="12">
        <v>28302562610.25</v>
      </c>
    </row>
    <row r="17" spans="1:4" ht="18" x14ac:dyDescent="0.35">
      <c r="A17" s="1" t="s">
        <v>17</v>
      </c>
      <c r="B17" s="9" t="s">
        <v>34</v>
      </c>
      <c r="C17" s="12">
        <v>1563414527.9300001</v>
      </c>
    </row>
    <row r="18" spans="1:4" ht="18" x14ac:dyDescent="0.35">
      <c r="A18" s="1" t="s">
        <v>18</v>
      </c>
      <c r="B18" s="9" t="s">
        <v>35</v>
      </c>
      <c r="C18" s="12">
        <v>23402580466.580002</v>
      </c>
    </row>
    <row r="19" spans="1:4" ht="18" x14ac:dyDescent="0.35">
      <c r="A19" s="1" t="s">
        <v>19</v>
      </c>
      <c r="B19" s="9" t="s">
        <v>36</v>
      </c>
      <c r="C19" s="12">
        <v>45006517418.93</v>
      </c>
    </row>
    <row r="20" spans="1:4" ht="18" x14ac:dyDescent="0.35">
      <c r="A20" s="1" t="s">
        <v>20</v>
      </c>
      <c r="B20" s="9" t="s">
        <v>37</v>
      </c>
      <c r="C20" s="12">
        <v>2984753068.0500002</v>
      </c>
    </row>
    <row r="21" spans="1:4" ht="18" x14ac:dyDescent="0.35">
      <c r="A21" s="1" t="s">
        <v>21</v>
      </c>
      <c r="B21" s="9" t="s">
        <v>38</v>
      </c>
      <c r="C21" s="12">
        <v>486291062.93000001</v>
      </c>
    </row>
    <row r="22" spans="1:4" ht="36" x14ac:dyDescent="0.35">
      <c r="A22" s="1" t="s">
        <v>22</v>
      </c>
      <c r="B22" s="9" t="s">
        <v>39</v>
      </c>
      <c r="C22" s="12">
        <v>3391607.75</v>
      </c>
    </row>
    <row r="23" spans="1:4" ht="54" x14ac:dyDescent="0.35">
      <c r="A23" s="1" t="s">
        <v>23</v>
      </c>
      <c r="B23" s="9" t="s">
        <v>40</v>
      </c>
      <c r="C23" s="12">
        <v>6670870800.6000004</v>
      </c>
    </row>
    <row r="24" spans="1:4" ht="17.399999999999999" x14ac:dyDescent="0.3">
      <c r="A24" s="5"/>
      <c r="B24" s="6" t="s">
        <v>24</v>
      </c>
      <c r="C24" s="14">
        <f>SUM(C10:C23)</f>
        <v>169193669698.84998</v>
      </c>
    </row>
    <row r="25" spans="1:4" ht="17.399999999999999" x14ac:dyDescent="0.3">
      <c r="A25" s="5"/>
      <c r="B25" s="6" t="s">
        <v>25</v>
      </c>
      <c r="C25" s="14">
        <f>C8-C24</f>
        <v>-24707724662.079987</v>
      </c>
      <c r="D25" s="10"/>
    </row>
    <row r="27" spans="1:4" x14ac:dyDescent="0.3">
      <c r="C27" s="10"/>
    </row>
    <row r="29" spans="1:4" x14ac:dyDescent="0.3">
      <c r="C29" s="1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2020-12-09T01:50:32Z</dcterms:modified>
</cp:coreProperties>
</file>