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285" windowWidth="14805" windowHeight="7830"/>
  </bookViews>
  <sheets>
    <sheet name="Лист2" sheetId="2" r:id="rId1"/>
    <sheet name="Лист3" sheetId="3" r:id="rId2"/>
  </sheets>
  <calcPr calcId="152511"/>
</workbook>
</file>

<file path=xl/calcChain.xml><?xml version="1.0" encoding="utf-8"?>
<calcChain xmlns="http://schemas.openxmlformats.org/spreadsheetml/2006/main">
  <c r="C8" i="2" l="1"/>
  <c r="C24" i="2" l="1"/>
  <c r="C25" i="2" l="1"/>
</calcChain>
</file>

<file path=xl/sharedStrings.xml><?xml version="1.0" encoding="utf-8"?>
<sst xmlns="http://schemas.openxmlformats.org/spreadsheetml/2006/main" count="42" uniqueCount="42">
  <si>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</si>
  <si>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</si>
  <si>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</si>
  <si>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</si>
  <si>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</si>
  <si>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</si>
  <si>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</si>
  <si>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</si>
  <si>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</si>
  <si>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</si>
  <si>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</si>
  <si>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</si>
  <si>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</si>
  <si>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</si>
  <si>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</si>
  <si>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</si>
  <si>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</si>
  <si>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</si>
  <si>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</si>
  <si>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</si>
  <si>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</si>
  <si>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</si>
  <si>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</si>
  <si>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</si>
  <si>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</si>
  <si>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</si>
  <si>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</si>
  <si>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</si>
  <si>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</si>
  <si>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</si>
  <si>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</si>
  <si>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</si>
  <si>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</si>
  <si>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</si>
  <si>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</si>
  <si>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</si>
  <si>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</si>
  <si>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</si>
  <si>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</si>
  <si>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</si>
  <si>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</si>
  <si>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Оценка ожидаемого исполнения краевого бюджета в 2019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</si>
</sst>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7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</cellStyleXfs>
  <cellXfs count="15">
    <xf numFmtId="0" fontId="0" fillId="0" borderId="0" xfId="0"/>
    <xf numFmtId="49" fontId="1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4" fontId="3" fillId="0" borderId="1" xfId="0" applyNumberFormat="1" applyFont="1" applyBorder="1"/>
    <xf numFmtId="4" fontId="4" fillId="0" borderId="1" xfId="0" applyNumberFormat="1" applyFont="1" applyBorder="1"/>
    <xf numFmtId="0" fontId="0" fillId="0" borderId="1" xfId="0" applyBorder="1"/>
    <xf numFmtId="0" fontId="5" fillId="0" borderId="1" xfId="0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2" fillId="0" borderId="0" xfId="0" applyFont="1" applyAlignment="1">
      <alignment horizontal="center" vertical="center"/>
    </xf>
  </cellXfs>
  <cellStyles count="37">
    <cellStyle name="br" xfId="31"/>
    <cellStyle name="col" xfId="30"/>
    <cellStyle name="style0" xfId="32"/>
    <cellStyle name="td" xfId="33"/>
    <cellStyle name="tr" xfId="29"/>
    <cellStyle name="xl21" xfId="34"/>
    <cellStyle name="xl22" xfId="2"/>
    <cellStyle name="xl23" xfId="9"/>
    <cellStyle name="xl24" xfId="12"/>
    <cellStyle name="xl25" xfId="14"/>
    <cellStyle name="xl26" xfId="22"/>
    <cellStyle name="xl27" xfId="19"/>
    <cellStyle name="xl28" xfId="27"/>
    <cellStyle name="xl29" xfId="4"/>
    <cellStyle name="xl30" xfId="15"/>
    <cellStyle name="xl31" xfId="26"/>
    <cellStyle name="xl32" xfId="20"/>
    <cellStyle name="xl33" xfId="23"/>
    <cellStyle name="xl34" xfId="5"/>
    <cellStyle name="xl35" xfId="8"/>
    <cellStyle name="xl36" xfId="6"/>
    <cellStyle name="xl37" xfId="21"/>
    <cellStyle name="xl38" xfId="24"/>
    <cellStyle name="xl39" xfId="3"/>
    <cellStyle name="xl40" xfId="7"/>
    <cellStyle name="xl41" xfId="10"/>
    <cellStyle name="xl42" xfId="11"/>
    <cellStyle name="xl43" xfId="13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view="pageBreakPreview" zoomScale="110" zoomScaleNormal="100" zoomScaleSheetLayoutView="110" workbookViewId="0">
      <selection activeCell="D6" sqref="D6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customWidth="1"/>
  </cols>
  <sheetData>
    <row r="1" spans="1:4" ht="20.25" x14ac:dyDescent="0.25">
      <c r="A1" s="14" t="s">
        <v>41</v>
      </c>
      <c r="B1" s="14"/>
      <c r="C1" s="14"/>
    </row>
    <row r="3" spans="1:4" ht="18.75" x14ac:dyDescent="0.3">
      <c r="C3" s="11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10" t="s">
        <v>6</v>
      </c>
      <c r="B6" s="3" t="s">
        <v>7</v>
      </c>
      <c r="C6" s="5">
        <v>90703430014.889999</v>
      </c>
    </row>
    <row r="7" spans="1:4" ht="18.75" x14ac:dyDescent="0.3">
      <c r="A7" s="10" t="s">
        <v>9</v>
      </c>
      <c r="B7" s="3" t="s">
        <v>8</v>
      </c>
      <c r="C7" s="5">
        <v>38329733964.07</v>
      </c>
    </row>
    <row r="8" spans="1:4" ht="18.75" x14ac:dyDescent="0.3">
      <c r="A8" s="4"/>
      <c r="B8" s="4" t="s">
        <v>4</v>
      </c>
      <c r="C8" s="6">
        <f>C6+C7</f>
        <v>129033163978.95999</v>
      </c>
      <c r="D8" s="13"/>
    </row>
    <row r="9" spans="1:4" ht="18.75" x14ac:dyDescent="0.3">
      <c r="A9" s="3"/>
      <c r="B9" s="4" t="s">
        <v>5</v>
      </c>
      <c r="C9" s="3"/>
    </row>
    <row r="10" spans="1:4" ht="18.75" x14ac:dyDescent="0.3">
      <c r="A10" s="1" t="s">
        <v>10</v>
      </c>
      <c r="B10" s="12" t="s">
        <v>27</v>
      </c>
      <c r="C10" s="5">
        <v>6075984282.1899996</v>
      </c>
    </row>
    <row r="11" spans="1:4" ht="18.75" x14ac:dyDescent="0.3">
      <c r="A11" s="1" t="s">
        <v>11</v>
      </c>
      <c r="B11" s="12" t="s">
        <v>28</v>
      </c>
      <c r="C11" s="5">
        <v>29102200</v>
      </c>
    </row>
    <row r="12" spans="1:4" ht="36.75" customHeight="1" x14ac:dyDescent="0.3">
      <c r="A12" s="1" t="s">
        <v>12</v>
      </c>
      <c r="B12" s="12" t="s">
        <v>29</v>
      </c>
      <c r="C12" s="5">
        <v>1530026104.21</v>
      </c>
    </row>
    <row r="13" spans="1:4" ht="18.75" x14ac:dyDescent="0.3">
      <c r="A13" s="1" t="s">
        <v>13</v>
      </c>
      <c r="B13" s="12" t="s">
        <v>30</v>
      </c>
      <c r="C13" s="5">
        <v>32404487177.860001</v>
      </c>
    </row>
    <row r="14" spans="1:4" ht="37.5" x14ac:dyDescent="0.3">
      <c r="A14" s="1" t="s">
        <v>14</v>
      </c>
      <c r="B14" s="12" t="s">
        <v>31</v>
      </c>
      <c r="C14" s="5">
        <v>20826986893.66</v>
      </c>
    </row>
    <row r="15" spans="1:4" ht="18.75" x14ac:dyDescent="0.3">
      <c r="A15" s="1" t="s">
        <v>15</v>
      </c>
      <c r="B15" s="12" t="s">
        <v>32</v>
      </c>
      <c r="C15" s="5">
        <v>106826967.59</v>
      </c>
    </row>
    <row r="16" spans="1:4" ht="18.75" x14ac:dyDescent="0.3">
      <c r="A16" s="1" t="s">
        <v>16</v>
      </c>
      <c r="B16" s="12" t="s">
        <v>33</v>
      </c>
      <c r="C16" s="5">
        <v>26886907668.630001</v>
      </c>
    </row>
    <row r="17" spans="1:3" ht="18.75" x14ac:dyDescent="0.3">
      <c r="A17" s="1" t="s">
        <v>17</v>
      </c>
      <c r="B17" s="12" t="s">
        <v>34</v>
      </c>
      <c r="C17" s="5">
        <v>1374790872.3800001</v>
      </c>
    </row>
    <row r="18" spans="1:3" ht="18.75" x14ac:dyDescent="0.3">
      <c r="A18" s="1" t="s">
        <v>18</v>
      </c>
      <c r="B18" s="12" t="s">
        <v>35</v>
      </c>
      <c r="C18" s="5">
        <v>12161417595.309999</v>
      </c>
    </row>
    <row r="19" spans="1:3" ht="18.75" x14ac:dyDescent="0.3">
      <c r="A19" s="1" t="s">
        <v>19</v>
      </c>
      <c r="B19" s="12" t="s">
        <v>36</v>
      </c>
      <c r="C19" s="5">
        <v>37379165568.709999</v>
      </c>
    </row>
    <row r="20" spans="1:3" ht="18.75" x14ac:dyDescent="0.3">
      <c r="A20" s="1" t="s">
        <v>20</v>
      </c>
      <c r="B20" s="12" t="s">
        <v>37</v>
      </c>
      <c r="C20" s="5">
        <v>2844147669.1599998</v>
      </c>
    </row>
    <row r="21" spans="1:3" ht="18.75" x14ac:dyDescent="0.3">
      <c r="A21" s="1" t="s">
        <v>21</v>
      </c>
      <c r="B21" s="12" t="s">
        <v>38</v>
      </c>
      <c r="C21" s="5">
        <v>418712237.81</v>
      </c>
    </row>
    <row r="22" spans="1:3" ht="37.5" x14ac:dyDescent="0.3">
      <c r="A22" s="1" t="s">
        <v>22</v>
      </c>
      <c r="B22" s="12" t="s">
        <v>39</v>
      </c>
      <c r="C22" s="5">
        <v>394294400</v>
      </c>
    </row>
    <row r="23" spans="1:3" ht="75" x14ac:dyDescent="0.3">
      <c r="A23" s="1" t="s">
        <v>23</v>
      </c>
      <c r="B23" s="12" t="s">
        <v>40</v>
      </c>
      <c r="C23" s="5">
        <v>2511342816.6999998</v>
      </c>
    </row>
    <row r="24" spans="1:3" ht="18.75" x14ac:dyDescent="0.25">
      <c r="A24" s="7"/>
      <c r="B24" s="8" t="s">
        <v>24</v>
      </c>
      <c r="C24" s="9">
        <f>SUM(C10:C23)</f>
        <v>144944192454.21002</v>
      </c>
    </row>
    <row r="25" spans="1:3" ht="18.75" x14ac:dyDescent="0.25">
      <c r="A25" s="7"/>
      <c r="B25" s="8" t="s">
        <v>25</v>
      </c>
      <c r="C25" s="9">
        <f>C8-C24</f>
        <v>-15911028475.250031</v>
      </c>
    </row>
  </sheetData>
  <mergeCells count="1">
    <mergeCell ref="A1:C1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2019-10-20T23:41:39Z</dcterms:modified>
</cp:coreProperties>
</file>