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25" windowWidth="14805" windowHeight="7890"/>
  </bookViews>
  <sheets>
    <sheet name="Лист2" sheetId="2" r:id="rId1"/>
    <sheet name="Лист3" sheetId="3" r:id="rId2"/>
  </sheets>
  <calcPr calcId="145621"/>
</workbook>
</file>

<file path=xl/calcChain.xml><?xml version="1.0" encoding="utf-8"?>
<calcChain xmlns="http://schemas.openxmlformats.org/spreadsheetml/2006/main">
  <c r="C24" i="2" l="1"/>
  <c r="C8" i="2" l="1"/>
  <c r="C25" i="2" s="1"/>
</calcChain>
</file>

<file path=xl/sharedStrings.xml><?xml version="1.0" encoding="utf-8"?>
<sst xmlns="http://schemas.openxmlformats.org/spreadsheetml/2006/main" count="42" uniqueCount="42">
  <si>
    <t>Раздел</t>
  </si>
  <si>
    <t xml:space="preserve">Наименование показателей </t>
  </si>
  <si>
    <t>Сумма</t>
  </si>
  <si>
    <t>ДОХОДЫ</t>
  </si>
  <si>
    <t>Всего доходов</t>
  </si>
  <si>
    <t>РАСХОДЫ</t>
  </si>
  <si>
    <t xml:space="preserve">1 00 00000 00 0000 000 </t>
  </si>
  <si>
    <t>Налоговые и неналоговые доходы</t>
  </si>
  <si>
    <t>Безвозмездные поступления</t>
  </si>
  <si>
    <t>2 00 00000 00 0000 000</t>
  </si>
  <si>
    <t>0100</t>
  </si>
  <si>
    <t>0200</t>
  </si>
  <si>
    <t>0300</t>
  </si>
  <si>
    <t>0400</t>
  </si>
  <si>
    <t>0500</t>
  </si>
  <si>
    <t>0600</t>
  </si>
  <si>
    <t>0700</t>
  </si>
  <si>
    <t>0800</t>
  </si>
  <si>
    <t>0900</t>
  </si>
  <si>
    <t>1000</t>
  </si>
  <si>
    <t>1100</t>
  </si>
  <si>
    <t>1200</t>
  </si>
  <si>
    <t>1300</t>
  </si>
  <si>
    <t>1400</t>
  </si>
  <si>
    <t>Всего расходов</t>
  </si>
  <si>
    <t>Дефицит (профицит)</t>
  </si>
  <si>
    <t>(рублей)</t>
  </si>
  <si>
    <t>ОБЩЕГОСУДАРСТВЕННЫЕ ВОПРОСЫ</t>
  </si>
  <si>
    <t>НАЦИОНАЛЬНАЯ ОБОРОНА</t>
  </si>
  <si>
    <t>НАЦИОНАЛЬНАЯ БЕЗОПАСНОСТЬ И ПРАВООХРАНИТЕЛЬНАЯ ДЕЯТЕЛЬНОСТЬ</t>
  </si>
  <si>
    <t>НАЦИОНАЛЬНАЯ ЭКОНОМИКА</t>
  </si>
  <si>
    <t>ЖИЛИЩНО-КОММУНАЛЬНОЕ ХОЗЯЙСТВО</t>
  </si>
  <si>
    <t>ОХРАНА ОКРУЖАЮЩЕЙ СРЕДЫ</t>
  </si>
  <si>
    <t>ОБРАЗОВАНИЕ</t>
  </si>
  <si>
    <t>КУЛЬТУРА, КИНЕМАТОГРАФИЯ</t>
  </si>
  <si>
    <t>ЗДРАВООХРАНЕНИЕ</t>
  </si>
  <si>
    <t>СОЦИАЛЬНАЯ ПОЛИТИКА</t>
  </si>
  <si>
    <t>ФИЗИЧЕСКАЯ КУЛЬТУРА И СПОРТ</t>
  </si>
  <si>
    <t>СРЕДСТВА МАССОВОЙ ИНФОРМАЦИИ</t>
  </si>
  <si>
    <t>ОБСЛУЖИВАНИЕ ГОСУДАРСТВЕННОГО И МУНИЦИПАЛЬНОГО ДОЛГА</t>
  </si>
  <si>
    <t>МЕЖБЮДЖЕТНЫЕ ТРАНСФЕРТЫ ОБЩЕГО ХАРАКТЕРА БЮДЖЕТАМ БЮДЖЕТНОЙ СИСТЕМЫ РОССИЙСКОЙ ФЕДЕРАЦИИ</t>
  </si>
  <si>
    <t>Оценка ожидаемого исполнения краевого бюджета в 2019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</si>
</sst>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4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49" fontId="1" fillId="0" borderId="1" xfId="0" applyNumberFormat="1" applyFont="1" applyFill="1" applyBorder="1" applyAlignment="1">
      <alignment horizontal="center" vertical="top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/>
    <xf numFmtId="0" fontId="4" fillId="0" borderId="1" xfId="0" applyFont="1" applyBorder="1"/>
    <xf numFmtId="4" fontId="3" fillId="0" borderId="1" xfId="0" applyNumberFormat="1" applyFont="1" applyBorder="1"/>
    <xf numFmtId="4" fontId="4" fillId="0" borderId="1" xfId="0" applyNumberFormat="1" applyFont="1" applyBorder="1"/>
    <xf numFmtId="4" fontId="5" fillId="0" borderId="1" xfId="0" applyNumberFormat="1" applyFont="1" applyFill="1" applyBorder="1" applyAlignment="1">
      <alignment horizontal="right" vertical="top" wrapText="1"/>
    </xf>
    <xf numFmtId="0" fontId="0" fillId="0" borderId="1" xfId="0" applyBorder="1"/>
    <xf numFmtId="0" fontId="6" fillId="0" borderId="1" xfId="0" applyFont="1" applyFill="1" applyBorder="1" applyAlignment="1">
      <alignment horizontal="left" vertical="top" wrapText="1"/>
    </xf>
    <xf numFmtId="4" fontId="7" fillId="0" borderId="1" xfId="0" applyNumberFormat="1" applyFont="1" applyFill="1" applyBorder="1" applyAlignment="1">
      <alignment horizontal="right" vertical="top" wrapText="1"/>
    </xf>
    <xf numFmtId="0" fontId="3" fillId="0" borderId="1" xfId="0" applyFont="1" applyBorder="1" applyAlignment="1">
      <alignment horizontal="center"/>
    </xf>
    <xf numFmtId="0" fontId="3" fillId="0" borderId="0" xfId="0" applyFont="1" applyBorder="1" applyAlignment="1">
      <alignment horizontal="right"/>
    </xf>
    <xf numFmtId="49" fontId="1" fillId="0" borderId="1" xfId="0" applyNumberFormat="1" applyFont="1" applyFill="1" applyBorder="1" applyAlignment="1">
      <alignment horizontal="left" vertical="top" wrapText="1"/>
    </xf>
    <xf numFmtId="4" fontId="0" fillId="0" borderId="0" xfId="0" applyNumberFormat="1"/>
    <xf numFmtId="0" fontId="2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5"/>
  <sheetViews>
    <sheetView tabSelected="1" view="pageBreakPreview" topLeftCell="A4" zoomScale="110" zoomScaleNormal="100" zoomScaleSheetLayoutView="110" workbookViewId="0">
      <selection activeCell="F19" sqref="F19"/>
    </sheetView>
  </sheetViews>
  <sheetFormatPr defaultRowHeight="15" x14ac:dyDescent="0.25"/>
  <cols>
    <col min="1" max="1" width="29.85546875" customWidth="1"/>
    <col min="2" max="2" width="56" customWidth="1"/>
    <col min="3" max="3" width="29.5703125" customWidth="1"/>
    <col min="4" max="4" width="31.5703125" customWidth="1"/>
  </cols>
  <sheetData>
    <row r="1" spans="1:4" ht="20.25" x14ac:dyDescent="0.25">
      <c r="A1" s="15" t="s">
        <v>41</v>
      </c>
      <c r="B1" s="15"/>
      <c r="C1" s="15"/>
    </row>
    <row r="3" spans="1:4" ht="18.75" x14ac:dyDescent="0.3">
      <c r="C3" s="12" t="s">
        <v>26</v>
      </c>
    </row>
    <row r="4" spans="1:4" ht="18.75" x14ac:dyDescent="0.25">
      <c r="A4" s="2" t="s">
        <v>0</v>
      </c>
      <c r="B4" s="2" t="s">
        <v>1</v>
      </c>
      <c r="C4" s="2" t="s">
        <v>2</v>
      </c>
    </row>
    <row r="5" spans="1:4" ht="18.75" x14ac:dyDescent="0.3">
      <c r="A5" s="3"/>
      <c r="B5" s="4" t="s">
        <v>3</v>
      </c>
      <c r="C5" s="3"/>
    </row>
    <row r="6" spans="1:4" ht="18.75" x14ac:dyDescent="0.3">
      <c r="A6" s="11" t="s">
        <v>6</v>
      </c>
      <c r="B6" s="3" t="s">
        <v>7</v>
      </c>
      <c r="C6" s="5">
        <v>84863219527.229996</v>
      </c>
    </row>
    <row r="7" spans="1:4" ht="18.75" x14ac:dyDescent="0.3">
      <c r="A7" s="11" t="s">
        <v>9</v>
      </c>
      <c r="B7" s="3" t="s">
        <v>8</v>
      </c>
      <c r="C7" s="5">
        <v>35245065786.550003</v>
      </c>
    </row>
    <row r="8" spans="1:4" ht="18.75" x14ac:dyDescent="0.3">
      <c r="A8" s="4"/>
      <c r="B8" s="4" t="s">
        <v>4</v>
      </c>
      <c r="C8" s="6">
        <f>SUM(C6:C7)</f>
        <v>120108285313.78</v>
      </c>
      <c r="D8" s="14"/>
    </row>
    <row r="9" spans="1:4" ht="18.75" x14ac:dyDescent="0.3">
      <c r="A9" s="3"/>
      <c r="B9" s="4" t="s">
        <v>5</v>
      </c>
      <c r="C9" s="3"/>
    </row>
    <row r="10" spans="1:4" ht="18.75" x14ac:dyDescent="0.25">
      <c r="A10" s="1" t="s">
        <v>10</v>
      </c>
      <c r="B10" s="13" t="s">
        <v>27</v>
      </c>
      <c r="C10" s="7">
        <v>5866271808.7799997</v>
      </c>
    </row>
    <row r="11" spans="1:4" ht="18.75" x14ac:dyDescent="0.25">
      <c r="A11" s="1" t="s">
        <v>11</v>
      </c>
      <c r="B11" s="13" t="s">
        <v>28</v>
      </c>
      <c r="C11" s="7">
        <v>28799300</v>
      </c>
    </row>
    <row r="12" spans="1:4" ht="36.75" customHeight="1" x14ac:dyDescent="0.25">
      <c r="A12" s="1" t="s">
        <v>12</v>
      </c>
      <c r="B12" s="13" t="s">
        <v>29</v>
      </c>
      <c r="C12" s="7">
        <v>1410121068</v>
      </c>
    </row>
    <row r="13" spans="1:4" ht="18.75" x14ac:dyDescent="0.25">
      <c r="A13" s="1" t="s">
        <v>13</v>
      </c>
      <c r="B13" s="13" t="s">
        <v>30</v>
      </c>
      <c r="C13" s="7">
        <v>29818195732.509998</v>
      </c>
    </row>
    <row r="14" spans="1:4" ht="37.5" x14ac:dyDescent="0.25">
      <c r="A14" s="1" t="s">
        <v>14</v>
      </c>
      <c r="B14" s="13" t="s">
        <v>31</v>
      </c>
      <c r="C14" s="7">
        <v>14020641465.23</v>
      </c>
    </row>
    <row r="15" spans="1:4" ht="18.75" x14ac:dyDescent="0.25">
      <c r="A15" s="1" t="s">
        <v>15</v>
      </c>
      <c r="B15" s="13" t="s">
        <v>32</v>
      </c>
      <c r="C15" s="7">
        <v>522072677.85000002</v>
      </c>
    </row>
    <row r="16" spans="1:4" ht="18.75" x14ac:dyDescent="0.25">
      <c r="A16" s="1" t="s">
        <v>16</v>
      </c>
      <c r="B16" s="13" t="s">
        <v>33</v>
      </c>
      <c r="C16" s="7">
        <v>27354178569.869999</v>
      </c>
    </row>
    <row r="17" spans="1:3" ht="18.75" x14ac:dyDescent="0.25">
      <c r="A17" s="1" t="s">
        <v>17</v>
      </c>
      <c r="B17" s="13" t="s">
        <v>34</v>
      </c>
      <c r="C17" s="7">
        <v>1252108627.0799999</v>
      </c>
    </row>
    <row r="18" spans="1:3" ht="18.75" x14ac:dyDescent="0.25">
      <c r="A18" s="1" t="s">
        <v>18</v>
      </c>
      <c r="B18" s="13" t="s">
        <v>35</v>
      </c>
      <c r="C18" s="7">
        <v>11562035458.27</v>
      </c>
    </row>
    <row r="19" spans="1:3" ht="18.75" x14ac:dyDescent="0.25">
      <c r="A19" s="1" t="s">
        <v>19</v>
      </c>
      <c r="B19" s="13" t="s">
        <v>36</v>
      </c>
      <c r="C19" s="7">
        <v>35511316506.129997</v>
      </c>
    </row>
    <row r="20" spans="1:3" ht="18.75" x14ac:dyDescent="0.25">
      <c r="A20" s="1" t="s">
        <v>20</v>
      </c>
      <c r="B20" s="13" t="s">
        <v>37</v>
      </c>
      <c r="C20" s="7">
        <v>2780387058</v>
      </c>
    </row>
    <row r="21" spans="1:3" ht="18.75" x14ac:dyDescent="0.25">
      <c r="A21" s="1" t="s">
        <v>21</v>
      </c>
      <c r="B21" s="13" t="s">
        <v>38</v>
      </c>
      <c r="C21" s="7">
        <v>419745126</v>
      </c>
    </row>
    <row r="22" spans="1:3" ht="37.5" x14ac:dyDescent="0.25">
      <c r="A22" s="1" t="s">
        <v>22</v>
      </c>
      <c r="B22" s="13" t="s">
        <v>39</v>
      </c>
      <c r="C22" s="7">
        <v>394294400</v>
      </c>
    </row>
    <row r="23" spans="1:3" ht="75" x14ac:dyDescent="0.25">
      <c r="A23" s="1" t="s">
        <v>23</v>
      </c>
      <c r="B23" s="13" t="s">
        <v>40</v>
      </c>
      <c r="C23" s="7">
        <v>2304768421</v>
      </c>
    </row>
    <row r="24" spans="1:3" ht="18.75" x14ac:dyDescent="0.25">
      <c r="A24" s="8"/>
      <c r="B24" s="9" t="s">
        <v>24</v>
      </c>
      <c r="C24" s="10">
        <f>SUM(C10:C23)</f>
        <v>133244936218.72</v>
      </c>
    </row>
    <row r="25" spans="1:3" ht="18.75" x14ac:dyDescent="0.25">
      <c r="A25" s="8"/>
      <c r="B25" s="9" t="s">
        <v>25</v>
      </c>
      <c r="C25" s="10">
        <f>C8-C24</f>
        <v>-13136650904.940002</v>
      </c>
    </row>
  </sheetData>
  <mergeCells count="1">
    <mergeCell ref="A1:C1"/>
  </mergeCells>
  <pageMargins left="0.7" right="0.7" top="0.75" bottom="0.75" header="0.3" footer="0.3"/>
  <pageSetup paperSize="9" scale="7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2019-04-16T05:24:57Z</dcterms:modified>
</cp:coreProperties>
</file>