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8195" windowHeight="106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9" i="1" l="1"/>
  <c r="D12" i="1" l="1"/>
  <c r="D13" i="1"/>
  <c r="D14" i="1"/>
  <c r="D15" i="1"/>
  <c r="D11" i="1"/>
</calcChain>
</file>

<file path=xl/comments1.xml><?xml version="1.0" encoding="utf-8"?>
<comments xmlns="http://schemas.openxmlformats.org/spreadsheetml/2006/main">
  <authors>
    <author>Пикалов Алексей Анатольевич</author>
  </authors>
  <commentList>
    <comment ref="B20" authorId="0">
      <text>
        <r>
          <rPr>
            <b/>
            <sz val="9"/>
            <color indexed="81"/>
            <rFont val="Tahoma"/>
            <family val="2"/>
            <charset val="204"/>
          </rPr>
          <t>Пикалов Алексей Анатольевич:</t>
        </r>
        <r>
          <rPr>
            <sz val="9"/>
            <color indexed="81"/>
            <rFont val="Tahoma"/>
            <family val="2"/>
            <charset val="204"/>
          </rPr>
          <t xml:space="preserve">
ежегодник</t>
        </r>
      </text>
    </comment>
    <comment ref="D20" authorId="0">
      <text>
        <r>
          <rPr>
            <b/>
            <sz val="9"/>
            <color indexed="81"/>
            <rFont val="Tahoma"/>
            <family val="2"/>
            <charset val="204"/>
          </rPr>
          <t>Пикалов Алексей Анатольевич:</t>
        </r>
        <r>
          <rPr>
            <sz val="9"/>
            <color indexed="81"/>
            <rFont val="Tahoma"/>
            <family val="2"/>
            <charset val="204"/>
          </rPr>
          <t xml:space="preserve">
ежегодник
</t>
        </r>
      </text>
    </comment>
    <comment ref="B21" authorId="0">
      <text>
        <r>
          <rPr>
            <b/>
            <sz val="9"/>
            <color indexed="81"/>
            <rFont val="Tahoma"/>
            <family val="2"/>
            <charset val="204"/>
          </rPr>
          <t>Пикалов Алексей Анатольевич:</t>
        </r>
        <r>
          <rPr>
            <sz val="9"/>
            <color indexed="81"/>
            <rFont val="Tahoma"/>
            <family val="2"/>
            <charset val="204"/>
          </rPr>
          <t xml:space="preserve">
ежегодник</t>
        </r>
      </text>
    </comment>
    <comment ref="D21" authorId="0">
      <text>
        <r>
          <rPr>
            <b/>
            <sz val="9"/>
            <color indexed="81"/>
            <rFont val="Tahoma"/>
            <family val="2"/>
            <charset val="204"/>
          </rPr>
          <t>Пикалов Алексей Анатольевич:</t>
        </r>
        <r>
          <rPr>
            <sz val="9"/>
            <color indexed="81"/>
            <rFont val="Tahoma"/>
            <family val="2"/>
            <charset val="204"/>
          </rPr>
          <t xml:space="preserve">
ежегодник</t>
        </r>
      </text>
    </comment>
    <comment ref="B22" authorId="0">
      <text>
        <r>
          <rPr>
            <b/>
            <sz val="9"/>
            <color indexed="81"/>
            <rFont val="Tahoma"/>
            <charset val="1"/>
          </rPr>
          <t>Пикалов Алексей Анатольевич:</t>
        </r>
        <r>
          <rPr>
            <sz val="9"/>
            <color indexed="81"/>
            <rFont val="Tahoma"/>
            <charset val="1"/>
          </rPr>
          <t xml:space="preserve">
форма 2п</t>
        </r>
      </text>
    </comment>
    <comment ref="D22" authorId="0">
      <text>
        <r>
          <rPr>
            <b/>
            <sz val="9"/>
            <color indexed="81"/>
            <rFont val="Tahoma"/>
            <family val="2"/>
            <charset val="204"/>
          </rPr>
          <t>Пикалов Алексей Анатольевич:</t>
        </r>
        <r>
          <rPr>
            <sz val="9"/>
            <color indexed="81"/>
            <rFont val="Tahoma"/>
            <family val="2"/>
            <charset val="204"/>
          </rPr>
          <t xml:space="preserve">
форма 2п</t>
        </r>
      </text>
    </comment>
    <comment ref="D23" authorId="0">
      <text>
        <r>
          <rPr>
            <b/>
            <sz val="9"/>
            <color indexed="81"/>
            <rFont val="Tahoma"/>
            <charset val="1"/>
          </rPr>
          <t>Пикалов Алексей Анатольевич:</t>
        </r>
        <r>
          <rPr>
            <sz val="9"/>
            <color indexed="81"/>
            <rFont val="Tahoma"/>
            <charset val="1"/>
          </rPr>
          <t xml:space="preserve">
ежегодник</t>
        </r>
      </text>
    </comment>
    <comment ref="B24" authorId="0">
      <text>
        <r>
          <rPr>
            <b/>
            <sz val="9"/>
            <color indexed="81"/>
            <rFont val="Tahoma"/>
            <family val="2"/>
            <charset val="204"/>
          </rPr>
          <t>Пикалов Алексей Анатольевич:</t>
        </r>
        <r>
          <rPr>
            <sz val="9"/>
            <color indexed="81"/>
            <rFont val="Tahoma"/>
            <family val="2"/>
            <charset val="204"/>
          </rPr>
          <t xml:space="preserve">
форма 2п</t>
        </r>
      </text>
    </comment>
    <comment ref="D24" authorId="0">
      <text>
        <r>
          <rPr>
            <b/>
            <sz val="9"/>
            <color indexed="81"/>
            <rFont val="Tahoma"/>
            <charset val="1"/>
          </rPr>
          <t>Пикалов Алексей Анатольевич:</t>
        </r>
        <r>
          <rPr>
            <sz val="9"/>
            <color indexed="81"/>
            <rFont val="Tahoma"/>
            <charset val="1"/>
          </rPr>
          <t xml:space="preserve">
форма 2п</t>
        </r>
      </text>
    </comment>
  </commentList>
</comments>
</file>

<file path=xl/sharedStrings.xml><?xml version="1.0" encoding="utf-8"?>
<sst xmlns="http://schemas.openxmlformats.org/spreadsheetml/2006/main" count="42" uniqueCount="41">
  <si>
    <t>где:</t>
  </si>
  <si>
    <t>Показатель</t>
  </si>
  <si>
    <t>Формула расчета</t>
  </si>
  <si>
    <t>Наименование показателя</t>
  </si>
  <si>
    <t>Коэффициент бюджетной эффективности стимулирующей налоговой льготы</t>
  </si>
  <si>
    <t>KБЭ</t>
  </si>
  <si>
    <t>НПit/НПit(t-1)</t>
  </si>
  <si>
    <t>Объем налоговых платежей, поступивших по налогу в бюджет Приморского края в отчетном периоде, тыс.руб.</t>
  </si>
  <si>
    <t>Объем налоговых платежей, поступивших по налогу в бюджет Приморского края в году, предшествующем отчетному периоду, тыс.руб.</t>
  </si>
  <si>
    <t>НПt</t>
  </si>
  <si>
    <t>НПt(t-1)</t>
  </si>
  <si>
    <t xml:space="preserve">Коэффициент экономической эффективности стимулирующей льготы </t>
  </si>
  <si>
    <t>КЭЭ</t>
  </si>
  <si>
    <t>(Тэ1+Тэ2+…+Тэn)</t>
  </si>
  <si>
    <t>Тэ1</t>
  </si>
  <si>
    <t>Тэ2</t>
  </si>
  <si>
    <t>Тэ3</t>
  </si>
  <si>
    <t>Тэ4</t>
  </si>
  <si>
    <t>Тэ5</t>
  </si>
  <si>
    <t>n</t>
  </si>
  <si>
    <t>Темп роста (снижения) экономического показателя по налогу за отчетный период:</t>
  </si>
  <si>
    <t>Оборот организаций</t>
  </si>
  <si>
    <t>Инвестиции в основной капитал в Приморском крае</t>
  </si>
  <si>
    <t>Стоимость основных фондов</t>
  </si>
  <si>
    <t>Сумма показателей Тэ</t>
  </si>
  <si>
    <t>ЭПt/ЭП(t-1)</t>
  </si>
  <si>
    <t>Ввод в действие основных фондов</t>
  </si>
  <si>
    <t>Оборот организаций, млн. рублей</t>
  </si>
  <si>
    <t>Инвестиции в основной капитал в Приморском крае, млн. рублей</t>
  </si>
  <si>
    <t>Коэффициенты обновления основных фондов, %</t>
  </si>
  <si>
    <t>Ввод в действие основных фондов, млн. рублей</t>
  </si>
  <si>
    <t>данные за 2017 год</t>
  </si>
  <si>
    <t>Показатель по 306-па</t>
  </si>
  <si>
    <t>ОЦЕНКА ЭФФЕКТИВНОСТИ НАЛОГОВОЙ ЛЬГОТЫ 
с учетом положений Постановления Администрации Приморского края от 28.11.2011 № 306-па "О Порядке и методике оценки эффективности в Приморском крае налоговых льгот по региональным налогам, установленных законами Приморского края в пределах полномочий, отнесенных законодательством Российской Федерации о налогах и сборах к ведению субъектов Российской Федерации".</t>
  </si>
  <si>
    <t>БАЗОВЫЙ ПЕРЕЧЕНЬ ПОКАЗАТЕЛЕЙ
для расчета коэффициентов экономической эффективности стимулирующих налоговых льгот</t>
  </si>
  <si>
    <t>Значение экономического показателя по налогу за отчетный период, Эпt (прогноз на 2017 год по форме 2п)</t>
  </si>
  <si>
    <t>Значение экономического показателя по налогу за год, предшествующий отчетному периоду, ЭП(t-1) (2016 год)</t>
  </si>
  <si>
    <t>9477233,8716
в том числе, по разделам В «Добыча полезных ископаемых» и С «Обрабатывающие производства» - 0,00 тыс. рублей</t>
  </si>
  <si>
    <t>данные за 2016 год</t>
  </si>
  <si>
    <t>Коэффициенты обновления основных фондов</t>
  </si>
  <si>
    <t>Приложение 
к финансово-экономическому обоснованию проекта закона Приморского края «О внесении изменения в статью 2(1)
Закона Приморского края «О налоге на имущество организаций»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</si>
</sst>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6" xfId="0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wrapText="1"/>
    </xf>
    <xf numFmtId="3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horizontal="right" vertical="top" wrapText="1"/>
    </xf>
    <xf numFmtId="0" fontId="2" fillId="0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2" fontId="0" fillId="2" borderId="3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2" borderId="3" xfId="0" applyNumberFormat="1" applyFill="1" applyBorder="1" applyAlignment="1">
      <alignment horizontal="center" vertical="center"/>
    </xf>
    <xf numFmtId="2" fontId="0" fillId="2" borderId="5" xfId="0" applyNumberForma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B1" zoomScale="130" zoomScaleNormal="130" workbookViewId="0">
      <selection activeCell="H2" sqref="H2"/>
    </sheetView>
  </sheetViews>
  <sheetFormatPr defaultRowHeight="15" x14ac:dyDescent="0.25"/>
  <cols>
    <col min="1" max="1" width="50.28515625" customWidth="1"/>
    <col min="2" max="2" width="12.5703125" customWidth="1"/>
    <col min="3" max="3" width="17.28515625" customWidth="1"/>
    <col min="4" max="4" width="28.7109375" customWidth="1"/>
  </cols>
  <sheetData>
    <row r="1" spans="1:6" ht="105.75" customHeight="1" x14ac:dyDescent="0.25">
      <c r="C1" s="22" t="s">
        <v>40</v>
      </c>
      <c r="D1" s="22"/>
    </row>
    <row r="2" spans="1:6" ht="88.5" customHeight="1" x14ac:dyDescent="0.25">
      <c r="A2" s="29" t="s">
        <v>33</v>
      </c>
      <c r="B2" s="29"/>
      <c r="C2" s="29"/>
      <c r="D2" s="29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8" t="s">
        <v>3</v>
      </c>
      <c r="B4" s="8" t="s">
        <v>1</v>
      </c>
      <c r="C4" s="8" t="s">
        <v>2</v>
      </c>
      <c r="D4" s="7"/>
      <c r="E4" s="1"/>
      <c r="F4" s="1"/>
    </row>
    <row r="5" spans="1:6" ht="30" x14ac:dyDescent="0.25">
      <c r="A5" s="3" t="s">
        <v>4</v>
      </c>
      <c r="B5" s="2" t="s">
        <v>5</v>
      </c>
      <c r="C5" s="2" t="s">
        <v>6</v>
      </c>
      <c r="D5" s="10">
        <v>1.04</v>
      </c>
      <c r="E5" s="1"/>
      <c r="F5" s="1"/>
    </row>
    <row r="6" spans="1:6" x14ac:dyDescent="0.25">
      <c r="A6" s="4" t="s">
        <v>0</v>
      </c>
      <c r="B6" s="6"/>
      <c r="C6" s="2"/>
      <c r="D6" s="2"/>
      <c r="E6" s="1"/>
      <c r="F6" s="1"/>
    </row>
    <row r="7" spans="1:6" ht="105" x14ac:dyDescent="0.25">
      <c r="A7" s="3" t="s">
        <v>7</v>
      </c>
      <c r="B7" s="2" t="s">
        <v>9</v>
      </c>
      <c r="C7" s="17" t="s">
        <v>31</v>
      </c>
      <c r="D7" s="20" t="s">
        <v>37</v>
      </c>
      <c r="E7" s="1"/>
      <c r="F7" s="1"/>
    </row>
    <row r="8" spans="1:6" ht="66.75" customHeight="1" x14ac:dyDescent="0.25">
      <c r="A8" s="3" t="s">
        <v>8</v>
      </c>
      <c r="B8" s="2" t="s">
        <v>10</v>
      </c>
      <c r="C8" s="17" t="s">
        <v>38</v>
      </c>
      <c r="D8" s="20">
        <v>9100730.7302100006</v>
      </c>
      <c r="E8" s="1"/>
      <c r="F8" s="1"/>
    </row>
    <row r="9" spans="1:6" ht="30" x14ac:dyDescent="0.25">
      <c r="A9" s="11" t="s">
        <v>11</v>
      </c>
      <c r="B9" s="2" t="s">
        <v>12</v>
      </c>
      <c r="C9" s="2" t="s">
        <v>13</v>
      </c>
      <c r="D9" s="10">
        <f>(D11+D12+D13+D14+D15)/D16</f>
        <v>1.0190992196782587</v>
      </c>
      <c r="E9" s="1"/>
      <c r="F9" s="1"/>
    </row>
    <row r="10" spans="1:6" x14ac:dyDescent="0.25">
      <c r="A10" s="24" t="s">
        <v>20</v>
      </c>
      <c r="B10" s="25"/>
      <c r="C10" s="25"/>
      <c r="D10" s="26"/>
      <c r="E10" s="1"/>
      <c r="F10" s="1"/>
    </row>
    <row r="11" spans="1:6" ht="15" customHeight="1" x14ac:dyDescent="0.25">
      <c r="A11" s="7" t="s">
        <v>21</v>
      </c>
      <c r="B11" s="2" t="s">
        <v>14</v>
      </c>
      <c r="C11" s="27" t="s">
        <v>25</v>
      </c>
      <c r="D11" s="16">
        <f>B20/D20</f>
        <v>1.2223351504511997</v>
      </c>
      <c r="E11" s="1"/>
      <c r="F11" s="1"/>
    </row>
    <row r="12" spans="1:6" x14ac:dyDescent="0.25">
      <c r="A12" s="7" t="s">
        <v>22</v>
      </c>
      <c r="B12" s="2" t="s">
        <v>15</v>
      </c>
      <c r="C12" s="27"/>
      <c r="D12" s="16">
        <f t="shared" ref="D12:D15" si="0">B21/D21</f>
        <v>1.1877697738765385</v>
      </c>
      <c r="E12" s="1"/>
      <c r="F12" s="1"/>
    </row>
    <row r="13" spans="1:6" x14ac:dyDescent="0.25">
      <c r="A13" s="7" t="s">
        <v>23</v>
      </c>
      <c r="B13" s="2" t="s">
        <v>16</v>
      </c>
      <c r="C13" s="27"/>
      <c r="D13" s="16">
        <f t="shared" si="0"/>
        <v>1.0309278350515463</v>
      </c>
      <c r="E13" s="1"/>
      <c r="F13" s="1"/>
    </row>
    <row r="14" spans="1:6" x14ac:dyDescent="0.25">
      <c r="A14" s="7" t="s">
        <v>39</v>
      </c>
      <c r="B14" s="2" t="s">
        <v>17</v>
      </c>
      <c r="C14" s="27"/>
      <c r="D14" s="16">
        <f t="shared" si="0"/>
        <v>1.064516129032258</v>
      </c>
      <c r="E14" s="1"/>
      <c r="F14" s="1"/>
    </row>
    <row r="15" spans="1:6" x14ac:dyDescent="0.25">
      <c r="A15" s="7" t="s">
        <v>26</v>
      </c>
      <c r="B15" s="2" t="s">
        <v>18</v>
      </c>
      <c r="C15" s="27"/>
      <c r="D15" s="16">
        <f t="shared" si="0"/>
        <v>0.58994720997975036</v>
      </c>
      <c r="E15" s="1"/>
      <c r="F15" s="1"/>
    </row>
    <row r="16" spans="1:6" x14ac:dyDescent="0.25">
      <c r="A16" s="5" t="s">
        <v>24</v>
      </c>
      <c r="B16" s="9" t="s">
        <v>19</v>
      </c>
      <c r="C16" s="13"/>
      <c r="D16" s="12">
        <v>5</v>
      </c>
    </row>
    <row r="18" spans="1:6" ht="32.25" customHeight="1" x14ac:dyDescent="0.25">
      <c r="A18" s="28" t="s">
        <v>34</v>
      </c>
      <c r="B18" s="28"/>
      <c r="C18" s="28"/>
      <c r="D18" s="28"/>
    </row>
    <row r="19" spans="1:6" ht="77.25" customHeight="1" x14ac:dyDescent="0.25">
      <c r="A19" s="14" t="s">
        <v>32</v>
      </c>
      <c r="B19" s="23" t="s">
        <v>35</v>
      </c>
      <c r="C19" s="23"/>
      <c r="D19" s="14" t="s">
        <v>36</v>
      </c>
    </row>
    <row r="20" spans="1:6" x14ac:dyDescent="0.25">
      <c r="A20" s="7" t="s">
        <v>27</v>
      </c>
      <c r="B20" s="30">
        <v>238128</v>
      </c>
      <c r="C20" s="31"/>
      <c r="D20" s="18">
        <v>194814</v>
      </c>
    </row>
    <row r="21" spans="1:6" ht="30" x14ac:dyDescent="0.25">
      <c r="A21" s="7" t="s">
        <v>28</v>
      </c>
      <c r="B21" s="32">
        <v>24898.03</v>
      </c>
      <c r="C21" s="33"/>
      <c r="D21" s="19">
        <v>20962</v>
      </c>
    </row>
    <row r="22" spans="1:6" x14ac:dyDescent="0.25">
      <c r="A22" s="7" t="s">
        <v>23</v>
      </c>
      <c r="B22" s="34">
        <v>5000</v>
      </c>
      <c r="C22" s="35"/>
      <c r="D22" s="15">
        <v>4850</v>
      </c>
    </row>
    <row r="23" spans="1:6" x14ac:dyDescent="0.25">
      <c r="A23" s="7" t="s">
        <v>29</v>
      </c>
      <c r="B23" s="30">
        <v>33</v>
      </c>
      <c r="C23" s="31"/>
      <c r="D23" s="15">
        <v>31</v>
      </c>
      <c r="E23" s="21"/>
      <c r="F23" s="21"/>
    </row>
    <row r="24" spans="1:6" x14ac:dyDescent="0.25">
      <c r="A24" s="7" t="s">
        <v>30</v>
      </c>
      <c r="B24" s="30">
        <v>108959.71</v>
      </c>
      <c r="C24" s="31"/>
      <c r="D24" s="18">
        <v>184694</v>
      </c>
    </row>
  </sheetData>
  <mergeCells count="11">
    <mergeCell ref="B20:C20"/>
    <mergeCell ref="B21:C21"/>
    <mergeCell ref="B22:C22"/>
    <mergeCell ref="B23:C23"/>
    <mergeCell ref="B24:C24"/>
    <mergeCell ref="C1:D1"/>
    <mergeCell ref="B19:C19"/>
    <mergeCell ref="A10:D10"/>
    <mergeCell ref="C11:C15"/>
    <mergeCell ref="A18:D18"/>
    <mergeCell ref="A2:D2"/>
  </mergeCells>
  <pageMargins left="0.7" right="0.7" top="0.75" bottom="0.75" header="0.3" footer="0.3"/>
  <pageSetup paperSize="9" scale="8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Пикалов Алексей Анатольевич</dc:creator>
  <cp:lastModifiedBy>Пикалов Алексей Анатольевич</cp:lastModifiedBy>
  <cp:lastPrinted>2018-03-14T08:06:15Z</cp:lastPrinted>
  <dcterms:created xsi:type="dcterms:W3CDTF">2018-03-14T04:48:59Z</dcterms:created>
  <dcterms:modified xsi:type="dcterms:W3CDTF">2018-03-19T07:50:55Z</dcterms:modified>
</cp:coreProperties>
</file>