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Table2" sheetId="1" r:id="rId1"/>
  </sheets>
  <definedNames>
    <definedName name="_xlnm.Print_Area" localSheetId="0">Table2!$A$1:$E$21</definedName>
  </definedNames>
  <calcPr calcId="162913"/>
</workbook>
</file>

<file path=xl/calcChain.xml><?xml version="1.0" encoding="utf-8"?>
<calcChain xmlns="http://schemas.openxmlformats.org/spreadsheetml/2006/main">
  <c r="D8" i="1" l="1"/>
  <c r="D21" i="1" s="1"/>
  <c r="E8" i="1"/>
  <c r="E21" i="1" s="1"/>
  <c r="C8" i="1"/>
  <c r="C21" i="1" s="1"/>
</calcChain>
</file>

<file path=xl/sharedStrings.xml><?xml version="1.0" encoding="utf-8"?>
<sst xmlns="http://schemas.openxmlformats.org/spreadsheetml/2006/main" count="52" uniqueCount="34">
  <si>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</si>
  <si>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</si>
  <si>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</si>
  <si>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</si>
  <si>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</si>
  <si>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</si>
  <si>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</si>
  <si>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</si>
  <si>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</si>
  <si>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</si>
  <si>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</si>
  <si>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</si>
  <si>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</si>
  <si>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</si>
  <si>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</si>
  <si>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</si>
  <si>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</si>
  <si>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</si>
  <si>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</si>
  <si>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</si>
  <si>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</si>
  <si>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</si>
  <si>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</si>
  <si>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</si>
  <si>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</si>
  <si>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</si>
  <si>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</si>
  <si>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</si>
  <si>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</si>
  <si>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</si>
  <si>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</si>
  <si>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</si>
  <si>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"Приложение 11
к Закону
Приморского края
от 22.12.2023 № 495-КЗ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</si>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</sst>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4.5" customWidth="1"/>
  </cols>
  <sheetData>
    <row r="1" spans="1:6" ht="56.25" x14ac:dyDescent="0.2">
      <c r="E1" s="14" t="s">
        <v>33</v>
      </c>
      <c r="F1" s="13"/>
    </row>
    <row r="2" spans="1:6" ht="101.1" customHeight="1" x14ac:dyDescent="0.3">
      <c r="A2" s="3" t="s">
        <v>0</v>
      </c>
      <c r="B2" s="3"/>
      <c r="C2" s="3"/>
      <c r="E2" s="2" t="s">
        <v>32</v>
      </c>
      <c r="F2" s="2"/>
    </row>
    <row r="3" spans="1:6" x14ac:dyDescent="0.2">
      <c r="A3" t="s">
        <v>0</v>
      </c>
    </row>
    <row r="4" spans="1:6" ht="41.25" customHeight="1" x14ac:dyDescent="0.2">
      <c r="A4" s="15" t="s">
        <v>1</v>
      </c>
      <c r="B4" s="15"/>
      <c r="C4" s="15"/>
      <c r="D4" s="15"/>
      <c r="E4" s="15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31</v>
      </c>
    </row>
    <row r="6" spans="1:6" ht="26.65" customHeight="1" x14ac:dyDescent="0.2">
      <c r="A6" s="16" t="s">
        <v>2</v>
      </c>
      <c r="B6" s="16" t="s">
        <v>3</v>
      </c>
      <c r="C6" s="16" t="s">
        <v>4</v>
      </c>
      <c r="D6" s="16"/>
      <c r="E6" s="16"/>
    </row>
    <row r="7" spans="1:6" ht="19.5" customHeight="1" x14ac:dyDescent="0.2">
      <c r="A7" s="17" t="s">
        <v>0</v>
      </c>
      <c r="B7" s="17" t="s">
        <v>0</v>
      </c>
      <c r="C7" s="5" t="s">
        <v>5</v>
      </c>
      <c r="D7" s="5" t="s">
        <v>6</v>
      </c>
      <c r="E7" s="5" t="s">
        <v>7</v>
      </c>
    </row>
    <row r="8" spans="1:6" ht="47.25" x14ac:dyDescent="0.2">
      <c r="A8" s="5" t="s">
        <v>8</v>
      </c>
      <c r="B8" s="6" t="s">
        <v>9</v>
      </c>
      <c r="C8" s="12">
        <f>C10+C11+C12+C13</f>
        <v>66483118776.019997</v>
      </c>
      <c r="D8" s="12">
        <f t="shared" ref="D8:E8" si="0">D10+D11+D12+D13</f>
        <v>52403068557.559998</v>
      </c>
      <c r="E8" s="12">
        <f t="shared" si="0"/>
        <v>48020934235.200005</v>
      </c>
    </row>
    <row r="9" spans="1:6" ht="15.75" x14ac:dyDescent="0.2">
      <c r="A9" s="7" t="s">
        <v>0</v>
      </c>
      <c r="B9" s="8" t="s">
        <v>10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11</v>
      </c>
      <c r="B10" s="8" t="s">
        <v>12</v>
      </c>
      <c r="C10" s="12">
        <v>9326479836.9599991</v>
      </c>
      <c r="D10" s="9">
        <v>3037048917</v>
      </c>
      <c r="E10" s="9">
        <v>3056834917</v>
      </c>
    </row>
    <row r="11" spans="1:6" ht="15.75" x14ac:dyDescent="0.2">
      <c r="A11" s="7" t="s">
        <v>13</v>
      </c>
      <c r="B11" s="8" t="s">
        <v>14</v>
      </c>
      <c r="C11" s="12">
        <v>21744651524.959999</v>
      </c>
      <c r="D11" s="9">
        <v>13623286271.76</v>
      </c>
      <c r="E11" s="9">
        <v>7725862621.9499998</v>
      </c>
    </row>
    <row r="12" spans="1:6" ht="15.75" x14ac:dyDescent="0.2">
      <c r="A12" s="7" t="s">
        <v>15</v>
      </c>
      <c r="B12" s="8" t="s">
        <v>16</v>
      </c>
      <c r="C12" s="12">
        <v>32577782364.220001</v>
      </c>
      <c r="D12" s="9">
        <v>33768721614.919998</v>
      </c>
      <c r="E12" s="9">
        <v>35236465623.900002</v>
      </c>
    </row>
    <row r="13" spans="1:6" ht="15.75" x14ac:dyDescent="0.2">
      <c r="A13" s="7" t="s">
        <v>17</v>
      </c>
      <c r="B13" s="8" t="s">
        <v>18</v>
      </c>
      <c r="C13" s="12">
        <v>2834205049.8800001</v>
      </c>
      <c r="D13" s="9">
        <v>1974011753.8800001</v>
      </c>
      <c r="E13" s="9">
        <v>2001771072.3499999</v>
      </c>
    </row>
    <row r="14" spans="1:6" ht="31.5" x14ac:dyDescent="0.2">
      <c r="A14" s="7" t="s">
        <v>19</v>
      </c>
      <c r="B14" s="8" t="s">
        <v>20</v>
      </c>
      <c r="C14" s="9">
        <v>6946700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10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21</v>
      </c>
      <c r="B16" s="8" t="s">
        <v>22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23</v>
      </c>
      <c r="B17" s="8" t="s">
        <v>16</v>
      </c>
      <c r="C17" s="9">
        <v>6946700</v>
      </c>
      <c r="D17" s="9">
        <v>1702950</v>
      </c>
      <c r="E17" s="9">
        <v>1702950</v>
      </c>
    </row>
    <row r="18" spans="1:5" ht="31.5" x14ac:dyDescent="0.2">
      <c r="A18" s="7" t="s">
        <v>24</v>
      </c>
      <c r="B18" s="8" t="s">
        <v>25</v>
      </c>
      <c r="C18" s="9">
        <v>0</v>
      </c>
      <c r="D18" s="9">
        <v>0</v>
      </c>
      <c r="E18" s="9">
        <v>0</v>
      </c>
    </row>
    <row r="19" spans="1:5" ht="47.25" x14ac:dyDescent="0.2">
      <c r="A19" s="7" t="s">
        <v>26</v>
      </c>
      <c r="B19" s="8" t="s">
        <v>27</v>
      </c>
      <c r="C19" s="9">
        <v>3864108371</v>
      </c>
      <c r="D19" s="9">
        <v>4513092500</v>
      </c>
      <c r="E19" s="9">
        <v>5511990300</v>
      </c>
    </row>
    <row r="20" spans="1:5" ht="63" x14ac:dyDescent="0.2">
      <c r="A20" s="7" t="s">
        <v>28</v>
      </c>
      <c r="B20" s="8" t="s">
        <v>29</v>
      </c>
      <c r="C20" s="9">
        <v>216000000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30</v>
      </c>
      <c r="C21" s="12">
        <f>C8+C14+C18+C19+C20</f>
        <v>70570173847.019989</v>
      </c>
      <c r="D21" s="12">
        <f t="shared" ref="D21:E21" si="1">D8+D14+D18+D19+D20</f>
        <v>56917864007.559998</v>
      </c>
      <c r="E21" s="12">
        <f t="shared" si="1"/>
        <v>53534627485.200005</v>
      </c>
    </row>
    <row r="22" spans="1:5" x14ac:dyDescent="0.2">
      <c r="C22" s="11"/>
      <c r="D22" s="11"/>
      <c r="E22" s="11"/>
    </row>
  </sheetData>
  <mergeCells count="4">
    <mergeCell ref="A4:E4"/>
    <mergeCell ref="A6:A7"/>
    <mergeCell ref="B6:B7"/>
    <mergeCell ref="C6:E6"/>
  </mergeCells>
  <printOptions horizontalCentered="1"/>
  <pageMargins left="0.39" right="0.37" top="0.68" bottom="0.33" header="0.51181102362204722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2024-11-12T06:50:20Z</dcterms:modified>
</cp:coreProperties>
</file>