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9900"/>
  </bookViews>
  <sheets>
    <sheet name="Table3" sheetId="1" r:id="rId1"/>
  </sheets>
  <definedNames>
    <definedName name="_xlnm.Print_Titles" localSheetId="0">Table3!$10:$10</definedName>
  </definedNames>
  <calcPr calcId="162913"/>
</workbook>
</file>

<file path=xl/calcChain.xml><?xml version="1.0" encoding="utf-8"?>
<calcChain xmlns="http://schemas.openxmlformats.org/spreadsheetml/2006/main">
  <c r="B39" i="1" l="1"/>
  <c r="B12" i="1"/>
  <c r="B21" i="1"/>
</calcChain>
</file>

<file path=xl/sharedStrings.xml><?xml version="1.0" encoding="utf-8"?>
<sst xmlns="http://schemas.openxmlformats.org/spreadsheetml/2006/main" count="59" uniqueCount="45">
  <si>
    <t/>
  </si>
  <si>
    <t>Капитальный ремонт и ремонт автомобильных дорог общего пользования населенных пунктов за счет дорожного фонда Приморского края</t>
  </si>
  <si>
    <t>(рублей)</t>
  </si>
  <si>
    <t>Наименование муниципальных образований
Приморского края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</si>
  <si>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</si>
  <si>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</si>
  <si>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</si>
  <si>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</si>
  <si>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</si>
  <si>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</si>
  <si>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</si>
  <si>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</si>
  <si>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Арсеньевский городской округ</t>
  </si>
  <si>
    <t>Артемовский городской округ</t>
  </si>
  <si>
    <t>Владивостокский городской округ</t>
  </si>
  <si>
    <t>Городской округ ЗАТО Фокино</t>
  </si>
  <si>
    <t>Городской округ Спасск-Дальний</t>
  </si>
  <si>
    <t>Дальнегорский городской округ</t>
  </si>
  <si>
    <t>Дальнереченский городской округ</t>
  </si>
  <si>
    <t>Лесозаводский городской округ</t>
  </si>
  <si>
    <t>Находкинский городской округ</t>
  </si>
  <si>
    <t>Партизанский городской округ</t>
  </si>
  <si>
    <t>Уссурийский городской округ</t>
  </si>
  <si>
    <t>Анучинский муниципальный округ</t>
  </si>
  <si>
    <t>Кавалеровский муниципальный округ</t>
  </si>
  <si>
    <t>Лазовский муниципальный округ</t>
  </si>
  <si>
    <t>Октябрьский муниципальный округ</t>
  </si>
  <si>
    <t>Пограничный муниципальный округ</t>
  </si>
  <si>
    <t>Тернейский муниципальный округ</t>
  </si>
  <si>
    <t>Ханкайский муниципальный округ</t>
  </si>
  <si>
    <t>Хорольский муниципальный округ</t>
  </si>
  <si>
    <t>Чугуевский муниципальный округ</t>
  </si>
  <si>
    <t>Дальнереченский муниципальный район</t>
  </si>
  <si>
    <t>Красноармейский муниципальный район</t>
  </si>
  <si>
    <t>Надеждинский муниципальный район</t>
  </si>
  <si>
    <t>Партизанский муниципальный район</t>
  </si>
  <si>
    <t>Пожарский муниципальный округ</t>
  </si>
  <si>
    <t>Хасанский муниципальный округ</t>
  </si>
  <si>
    <t>Черниговский муниципальный район</t>
  </si>
  <si>
    <t>Яковлевский муниципальный район</t>
  </si>
  <si>
    <t>Итого</t>
  </si>
  <si>
    <t>"</t>
  </si>
  <si>
    <t>"Приложение 13
к Закону
Приморского края
от 20.12.2022 № 253-КЗ</t>
  </si>
  <si>
    <t>Таблица 54</t>
  </si>
  <si>
    <t>Приложение 18
к Закону
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</si>
</sst>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zoomScaleNormal="100" workbookViewId="0">
      <selection activeCell="D2" sqref="D2:E2"/>
    </sheetView>
  </sheetViews>
  <sheetFormatPr defaultRowHeight="12.75" x14ac:dyDescent="0.2"/>
  <cols>
    <col min="1" max="1" width="57" customWidth="1"/>
    <col min="2" max="2" width="27.6640625" customWidth="1"/>
    <col min="3" max="3" width="25.6640625" customWidth="1"/>
    <col min="4" max="4" width="19.5" customWidth="1"/>
    <col min="5" max="5" width="13.1640625" customWidth="1"/>
  </cols>
  <sheetData>
    <row r="1" spans="1:5" ht="58.7" customHeight="1" x14ac:dyDescent="0.2">
      <c r="A1" s="1" t="s">
        <v>0</v>
      </c>
      <c r="B1" s="2" t="s">
        <v>0</v>
      </c>
      <c r="C1" s="2" t="s">
        <v>0</v>
      </c>
      <c r="D1" s="16" t="s">
        <v>44</v>
      </c>
      <c r="E1" s="16"/>
    </row>
    <row r="2" spans="1:5" ht="76.7" customHeight="1" x14ac:dyDescent="0.2">
      <c r="A2" s="1" t="s">
        <v>0</v>
      </c>
      <c r="B2" s="2" t="s">
        <v>0</v>
      </c>
      <c r="C2" s="2" t="s">
        <v>0</v>
      </c>
      <c r="D2" s="16" t="s">
        <v>42</v>
      </c>
      <c r="E2" s="16"/>
    </row>
    <row r="3" spans="1:5" ht="18.95" customHeight="1" x14ac:dyDescent="0.2">
      <c r="A3" s="1" t="s">
        <v>0</v>
      </c>
      <c r="B3" s="1" t="s">
        <v>0</v>
      </c>
      <c r="C3" s="1" t="s">
        <v>0</v>
      </c>
      <c r="D3" s="17" t="s">
        <v>43</v>
      </c>
      <c r="E3" s="17"/>
    </row>
    <row r="4" spans="1:5" ht="18.95" customHeight="1" x14ac:dyDescent="0.2">
      <c r="A4" s="1" t="s">
        <v>0</v>
      </c>
      <c r="B4" s="1" t="s">
        <v>0</v>
      </c>
      <c r="C4" s="1" t="s">
        <v>0</v>
      </c>
      <c r="D4" s="17" t="s">
        <v>0</v>
      </c>
      <c r="E4" s="17"/>
    </row>
    <row r="5" spans="1:5" ht="37.5" customHeight="1" x14ac:dyDescent="0.3">
      <c r="A5" s="18" t="s">
        <v>1</v>
      </c>
      <c r="B5" s="18"/>
      <c r="C5" s="18"/>
      <c r="D5" s="18"/>
      <c r="E5" s="18"/>
    </row>
    <row r="6" spans="1:5" ht="15" customHeight="1" x14ac:dyDescent="0.2">
      <c r="A6" s="13" t="s">
        <v>0</v>
      </c>
      <c r="B6" s="13"/>
      <c r="C6" s="13"/>
      <c r="D6" s="13"/>
      <c r="E6" s="13"/>
    </row>
    <row r="7" spans="1:5" ht="21.4" customHeight="1" x14ac:dyDescent="0.3">
      <c r="A7" s="14" t="s">
        <v>2</v>
      </c>
      <c r="B7" s="14"/>
      <c r="C7" s="14"/>
      <c r="D7" s="14"/>
      <c r="E7" s="14"/>
    </row>
    <row r="8" spans="1:5" ht="56.65" customHeight="1" x14ac:dyDescent="0.2">
      <c r="A8" s="15" t="s">
        <v>3</v>
      </c>
      <c r="B8" s="15" t="s">
        <v>4</v>
      </c>
      <c r="C8" s="15"/>
      <c r="D8" s="15"/>
      <c r="E8" s="15"/>
    </row>
    <row r="9" spans="1:5" ht="25.15" customHeight="1" x14ac:dyDescent="0.2">
      <c r="A9" s="15" t="s">
        <v>0</v>
      </c>
      <c r="B9" s="3" t="s">
        <v>5</v>
      </c>
      <c r="C9" s="3" t="s">
        <v>6</v>
      </c>
      <c r="D9" s="15" t="s">
        <v>7</v>
      </c>
      <c r="E9" s="15"/>
    </row>
    <row r="10" spans="1:5" ht="18.399999999999999" customHeight="1" x14ac:dyDescent="0.2">
      <c r="A10" s="4" t="s">
        <v>8</v>
      </c>
      <c r="B10" s="4" t="s">
        <v>9</v>
      </c>
      <c r="C10" s="4" t="s">
        <v>10</v>
      </c>
      <c r="D10" s="12" t="s">
        <v>11</v>
      </c>
      <c r="E10" s="12"/>
    </row>
    <row r="11" spans="1:5" ht="17.649999999999999" customHeight="1" x14ac:dyDescent="0.2">
      <c r="A11" s="5" t="s">
        <v>12</v>
      </c>
      <c r="B11" s="6">
        <v>80000000</v>
      </c>
      <c r="C11" s="6">
        <v>0</v>
      </c>
      <c r="D11" s="10">
        <v>0</v>
      </c>
      <c r="E11" s="10"/>
    </row>
    <row r="12" spans="1:5" ht="17.649999999999999" customHeight="1" x14ac:dyDescent="0.2">
      <c r="A12" s="5" t="s">
        <v>13</v>
      </c>
      <c r="B12" s="6">
        <f>103319207.18+370760.95</f>
        <v>103689968.13000001</v>
      </c>
      <c r="C12" s="6">
        <v>0</v>
      </c>
      <c r="D12" s="10">
        <v>0</v>
      </c>
      <c r="E12" s="10"/>
    </row>
    <row r="13" spans="1:5" ht="17.649999999999999" customHeight="1" x14ac:dyDescent="0.2">
      <c r="A13" s="5" t="s">
        <v>14</v>
      </c>
      <c r="B13" s="6">
        <v>756687596.07000005</v>
      </c>
      <c r="C13" s="6">
        <v>0</v>
      </c>
      <c r="D13" s="10">
        <v>0</v>
      </c>
      <c r="E13" s="10"/>
    </row>
    <row r="14" spans="1:5" ht="17.649999999999999" customHeight="1" x14ac:dyDescent="0.2">
      <c r="A14" s="5" t="s">
        <v>15</v>
      </c>
      <c r="B14" s="6">
        <v>30612392.449999999</v>
      </c>
      <c r="C14" s="6">
        <v>0</v>
      </c>
      <c r="D14" s="10">
        <v>0</v>
      </c>
      <c r="E14" s="10"/>
    </row>
    <row r="15" spans="1:5" ht="17.649999999999999" customHeight="1" x14ac:dyDescent="0.2">
      <c r="A15" s="5" t="s">
        <v>16</v>
      </c>
      <c r="B15" s="6">
        <v>10000000</v>
      </c>
      <c r="C15" s="6">
        <v>0</v>
      </c>
      <c r="D15" s="10">
        <v>0</v>
      </c>
      <c r="E15" s="10"/>
    </row>
    <row r="16" spans="1:5" ht="17.649999999999999" customHeight="1" x14ac:dyDescent="0.2">
      <c r="A16" s="5" t="s">
        <v>17</v>
      </c>
      <c r="B16" s="6">
        <v>32000000</v>
      </c>
      <c r="C16" s="6">
        <v>0</v>
      </c>
      <c r="D16" s="10">
        <v>0</v>
      </c>
      <c r="E16" s="10"/>
    </row>
    <row r="17" spans="1:5" ht="17.649999999999999" customHeight="1" x14ac:dyDescent="0.2">
      <c r="A17" s="5" t="s">
        <v>18</v>
      </c>
      <c r="B17" s="6">
        <v>41000000</v>
      </c>
      <c r="C17" s="6">
        <v>0</v>
      </c>
      <c r="D17" s="10">
        <v>0</v>
      </c>
      <c r="E17" s="10"/>
    </row>
    <row r="18" spans="1:5" ht="17.649999999999999" customHeight="1" x14ac:dyDescent="0.2">
      <c r="A18" s="5" t="s">
        <v>19</v>
      </c>
      <c r="B18" s="6">
        <v>185000000</v>
      </c>
      <c r="C18" s="6">
        <v>0</v>
      </c>
      <c r="D18" s="10">
        <v>0</v>
      </c>
      <c r="E18" s="10"/>
    </row>
    <row r="19" spans="1:5" ht="17.649999999999999" customHeight="1" x14ac:dyDescent="0.2">
      <c r="A19" s="5" t="s">
        <v>20</v>
      </c>
      <c r="B19" s="6">
        <v>141379484</v>
      </c>
      <c r="C19" s="6">
        <v>0</v>
      </c>
      <c r="D19" s="10">
        <v>0</v>
      </c>
      <c r="E19" s="10"/>
    </row>
    <row r="20" spans="1:5" ht="17.649999999999999" customHeight="1" x14ac:dyDescent="0.2">
      <c r="A20" s="5" t="s">
        <v>21</v>
      </c>
      <c r="B20" s="6">
        <v>75000000</v>
      </c>
      <c r="C20" s="6">
        <v>0</v>
      </c>
      <c r="D20" s="10">
        <v>0</v>
      </c>
      <c r="E20" s="10"/>
    </row>
    <row r="21" spans="1:5" ht="17.649999999999999" customHeight="1" x14ac:dyDescent="0.2">
      <c r="A21" s="5" t="s">
        <v>22</v>
      </c>
      <c r="B21" s="6">
        <f>141942460.38-16942460.38</f>
        <v>125000000</v>
      </c>
      <c r="C21" s="6">
        <v>0</v>
      </c>
      <c r="D21" s="10">
        <v>0</v>
      </c>
      <c r="E21" s="10"/>
    </row>
    <row r="22" spans="1:5" ht="17.649999999999999" customHeight="1" x14ac:dyDescent="0.2">
      <c r="A22" s="5" t="s">
        <v>23</v>
      </c>
      <c r="B22" s="6">
        <v>5000000</v>
      </c>
      <c r="C22" s="6">
        <v>0</v>
      </c>
      <c r="D22" s="10">
        <v>0</v>
      </c>
      <c r="E22" s="10"/>
    </row>
    <row r="23" spans="1:5" ht="17.649999999999999" customHeight="1" x14ac:dyDescent="0.2">
      <c r="A23" s="5" t="s">
        <v>24</v>
      </c>
      <c r="B23" s="6">
        <v>75000000</v>
      </c>
      <c r="C23" s="6">
        <v>0</v>
      </c>
      <c r="D23" s="10">
        <v>0</v>
      </c>
      <c r="E23" s="10"/>
    </row>
    <row r="24" spans="1:5" ht="17.649999999999999" customHeight="1" x14ac:dyDescent="0.2">
      <c r="A24" s="5" t="s">
        <v>25</v>
      </c>
      <c r="B24" s="6">
        <v>10000000</v>
      </c>
      <c r="C24" s="6">
        <v>0</v>
      </c>
      <c r="D24" s="10">
        <v>0</v>
      </c>
      <c r="E24" s="10"/>
    </row>
    <row r="25" spans="1:5" ht="17.649999999999999" customHeight="1" x14ac:dyDescent="0.2">
      <c r="A25" s="5" t="s">
        <v>26</v>
      </c>
      <c r="B25" s="6">
        <v>7000000</v>
      </c>
      <c r="C25" s="6">
        <v>0</v>
      </c>
      <c r="D25" s="10">
        <v>0</v>
      </c>
      <c r="E25" s="10"/>
    </row>
    <row r="26" spans="1:5" ht="17.649999999999999" customHeight="1" x14ac:dyDescent="0.2">
      <c r="A26" s="5" t="s">
        <v>27</v>
      </c>
      <c r="B26" s="6">
        <v>10000000</v>
      </c>
      <c r="C26" s="6">
        <v>0</v>
      </c>
      <c r="D26" s="10">
        <v>0</v>
      </c>
      <c r="E26" s="10"/>
    </row>
    <row r="27" spans="1:5" ht="17.649999999999999" customHeight="1" x14ac:dyDescent="0.2">
      <c r="A27" s="5" t="s">
        <v>28</v>
      </c>
      <c r="B27" s="6">
        <v>10000000</v>
      </c>
      <c r="C27" s="6">
        <v>0</v>
      </c>
      <c r="D27" s="10">
        <v>0</v>
      </c>
      <c r="E27" s="10"/>
    </row>
    <row r="28" spans="1:5" ht="17.649999999999999" customHeight="1" x14ac:dyDescent="0.2">
      <c r="A28" s="5" t="s">
        <v>29</v>
      </c>
      <c r="B28" s="6">
        <v>10000000</v>
      </c>
      <c r="C28" s="6">
        <v>0</v>
      </c>
      <c r="D28" s="10">
        <v>0</v>
      </c>
      <c r="E28" s="10"/>
    </row>
    <row r="29" spans="1:5" ht="17.649999999999999" customHeight="1" x14ac:dyDescent="0.2">
      <c r="A29" s="5" t="s">
        <v>30</v>
      </c>
      <c r="B29" s="6">
        <v>10000000</v>
      </c>
      <c r="C29" s="6">
        <v>0</v>
      </c>
      <c r="D29" s="10">
        <v>0</v>
      </c>
      <c r="E29" s="10"/>
    </row>
    <row r="30" spans="1:5" ht="17.649999999999999" customHeight="1" x14ac:dyDescent="0.2">
      <c r="A30" s="5" t="s">
        <v>31</v>
      </c>
      <c r="B30" s="6">
        <v>10000000</v>
      </c>
      <c r="C30" s="6">
        <v>0</v>
      </c>
      <c r="D30" s="10">
        <v>0</v>
      </c>
      <c r="E30" s="10"/>
    </row>
    <row r="31" spans="1:5" ht="17.649999999999999" customHeight="1" x14ac:dyDescent="0.2">
      <c r="A31" s="5" t="s">
        <v>32</v>
      </c>
      <c r="B31" s="6">
        <v>10000000</v>
      </c>
      <c r="C31" s="6">
        <v>0</v>
      </c>
      <c r="D31" s="10">
        <v>0</v>
      </c>
      <c r="E31" s="10"/>
    </row>
    <row r="32" spans="1:5" ht="17.649999999999999" customHeight="1" x14ac:dyDescent="0.2">
      <c r="A32" s="5" t="s">
        <v>33</v>
      </c>
      <c r="B32" s="6">
        <v>10000000</v>
      </c>
      <c r="C32" s="6">
        <v>0</v>
      </c>
      <c r="D32" s="10">
        <v>0</v>
      </c>
      <c r="E32" s="10"/>
    </row>
    <row r="33" spans="1:5" ht="17.649999999999999" customHeight="1" x14ac:dyDescent="0.2">
      <c r="A33" s="5" t="s">
        <v>34</v>
      </c>
      <c r="B33" s="6">
        <v>30000000</v>
      </c>
      <c r="C33" s="6">
        <v>0</v>
      </c>
      <c r="D33" s="10">
        <v>0</v>
      </c>
      <c r="E33" s="10"/>
    </row>
    <row r="34" spans="1:5" ht="17.649999999999999" customHeight="1" x14ac:dyDescent="0.2">
      <c r="A34" s="5" t="s">
        <v>35</v>
      </c>
      <c r="B34" s="6">
        <v>5000000</v>
      </c>
      <c r="C34" s="6">
        <v>0</v>
      </c>
      <c r="D34" s="10">
        <v>0</v>
      </c>
      <c r="E34" s="10"/>
    </row>
    <row r="35" spans="1:5" ht="17.649999999999999" customHeight="1" x14ac:dyDescent="0.2">
      <c r="A35" s="5" t="s">
        <v>36</v>
      </c>
      <c r="B35" s="6">
        <v>10000000</v>
      </c>
      <c r="C35" s="6">
        <v>0</v>
      </c>
      <c r="D35" s="10">
        <v>0</v>
      </c>
      <c r="E35" s="10"/>
    </row>
    <row r="36" spans="1:5" ht="17.649999999999999" customHeight="1" x14ac:dyDescent="0.2">
      <c r="A36" s="5" t="s">
        <v>37</v>
      </c>
      <c r="B36" s="6">
        <v>25000000</v>
      </c>
      <c r="C36" s="6">
        <v>0</v>
      </c>
      <c r="D36" s="10">
        <v>0</v>
      </c>
      <c r="E36" s="10"/>
    </row>
    <row r="37" spans="1:5" ht="17.649999999999999" customHeight="1" x14ac:dyDescent="0.2">
      <c r="A37" s="5" t="s">
        <v>38</v>
      </c>
      <c r="B37" s="6">
        <v>10000000</v>
      </c>
      <c r="C37" s="6">
        <v>0</v>
      </c>
      <c r="D37" s="10">
        <v>0</v>
      </c>
      <c r="E37" s="10"/>
    </row>
    <row r="38" spans="1:5" ht="17.649999999999999" customHeight="1" x14ac:dyDescent="0.2">
      <c r="A38" s="5" t="s">
        <v>39</v>
      </c>
      <c r="B38" s="6">
        <v>5000000</v>
      </c>
      <c r="C38" s="6">
        <v>0</v>
      </c>
      <c r="D38" s="10">
        <v>0</v>
      </c>
      <c r="E38" s="10"/>
    </row>
    <row r="39" spans="1:5" ht="17.649999999999999" customHeight="1" x14ac:dyDescent="0.2">
      <c r="A39" s="7" t="s">
        <v>40</v>
      </c>
      <c r="B39" s="8">
        <f>SUM(B11:B38)</f>
        <v>1832369440.6500001</v>
      </c>
      <c r="C39" s="8">
        <v>0</v>
      </c>
      <c r="D39" s="11">
        <v>0</v>
      </c>
      <c r="E39" s="11"/>
    </row>
    <row r="40" spans="1:5" ht="17.649999999999999" customHeight="1" x14ac:dyDescent="0.2">
      <c r="A40" s="9" t="s">
        <v>41</v>
      </c>
      <c r="B40" s="9"/>
      <c r="C40" s="9"/>
      <c r="D40" s="9"/>
      <c r="E40" s="9"/>
    </row>
  </sheetData>
  <mergeCells count="41">
    <mergeCell ref="D1:E1"/>
    <mergeCell ref="D2:E2"/>
    <mergeCell ref="D3:E3"/>
    <mergeCell ref="D4:E4"/>
    <mergeCell ref="A5:E5"/>
    <mergeCell ref="A6:E6"/>
    <mergeCell ref="A7:E7"/>
    <mergeCell ref="A8:A9"/>
    <mergeCell ref="B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A40:E40"/>
    <mergeCell ref="D35:E35"/>
    <mergeCell ref="D36:E36"/>
    <mergeCell ref="D37:E37"/>
    <mergeCell ref="D38:E38"/>
    <mergeCell ref="D39:E39"/>
  </mergeCells>
  <printOptions horizontalCentered="1"/>
  <pageMargins left="0.78740157480314965" right="0.78740157480314965" top="0.98425196850393704" bottom="0.59055118110236227" header="0.51181102362204722" footer="0"/>
  <pageSetup paperSize="9" orientation="landscape" r:id="rId1"/>
  <headerFooter differentFirst="1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2023-09-20T01:14:55Z</dcterms:modified>
</cp:coreProperties>
</file>